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KET QUA TD GV 2019\"/>
    </mc:Choice>
  </mc:AlternateContent>
  <bookViews>
    <workbookView xWindow="0" yWindow="0" windowWidth="20400" windowHeight="7350"/>
  </bookViews>
  <sheets>
    <sheet name="MN " sheetId="81" r:id="rId1"/>
    <sheet name="TH" sheetId="82" r:id="rId2"/>
    <sheet name="THCS" sheetId="83" r:id="rId3"/>
  </sheets>
  <definedNames>
    <definedName name="_xlnm._FilterDatabase" localSheetId="0" hidden="1">'MN '!$A$8:$IF$46</definedName>
    <definedName name="_xlnm._FilterDatabase" localSheetId="1" hidden="1">TH!$A$9:$IF$55</definedName>
    <definedName name="_xlnm._FilterDatabase" localSheetId="2" hidden="1">THCS!$B$8:$IF$58</definedName>
    <definedName name="_xlnm.Print_Titles" localSheetId="0">'MN '!$7:$7</definedName>
    <definedName name="_xlnm.Print_Titles" localSheetId="1">TH!$7:$7</definedName>
    <definedName name="_xlnm.Print_Titles" localSheetId="2">THCS!$7:$7</definedName>
  </definedNames>
  <calcPr calcId="162913"/>
</workbook>
</file>

<file path=xl/calcChain.xml><?xml version="1.0" encoding="utf-8"?>
<calcChain xmlns="http://schemas.openxmlformats.org/spreadsheetml/2006/main">
  <c r="W23" i="83" l="1"/>
  <c r="W14" i="82" l="1"/>
  <c r="W53" i="82"/>
  <c r="W58" i="83" l="1"/>
  <c r="W57" i="83"/>
  <c r="W56" i="83"/>
  <c r="W55" i="83"/>
  <c r="W54" i="83"/>
  <c r="W52" i="83"/>
  <c r="W51" i="83"/>
  <c r="W50" i="83"/>
  <c r="W48" i="83"/>
  <c r="W47" i="83"/>
  <c r="W46" i="83"/>
  <c r="W45" i="83"/>
  <c r="W44" i="83"/>
  <c r="W43" i="83"/>
  <c r="W42" i="83"/>
  <c r="W40" i="83"/>
  <c r="W39" i="83"/>
  <c r="W38" i="83"/>
  <c r="W37" i="83"/>
  <c r="W36" i="83"/>
  <c r="W35" i="83"/>
  <c r="W33" i="83"/>
  <c r="W32" i="83"/>
  <c r="W31" i="83"/>
  <c r="W29" i="83"/>
  <c r="W28" i="83"/>
  <c r="W27" i="83"/>
  <c r="W26" i="83"/>
  <c r="W25" i="83"/>
  <c r="W22" i="83"/>
  <c r="W20" i="83"/>
  <c r="W18" i="83"/>
  <c r="W16" i="83"/>
  <c r="W14" i="83"/>
  <c r="W13" i="83"/>
  <c r="W12" i="83"/>
  <c r="W11" i="83"/>
  <c r="W10" i="83"/>
  <c r="W55" i="82"/>
  <c r="W52" i="82"/>
  <c r="W51" i="82"/>
  <c r="W50" i="82"/>
  <c r="W48" i="82"/>
  <c r="W47" i="82"/>
  <c r="W45" i="82"/>
  <c r="W44" i="82"/>
  <c r="W43" i="82"/>
  <c r="W42" i="82"/>
  <c r="W41" i="82"/>
  <c r="W40" i="82"/>
  <c r="W39" i="82"/>
  <c r="W38" i="82"/>
  <c r="W37" i="82"/>
  <c r="W36" i="82"/>
  <c r="W35" i="82"/>
  <c r="W34" i="82"/>
  <c r="W33" i="82"/>
  <c r="W32" i="82"/>
  <c r="W31" i="82"/>
  <c r="W30" i="82"/>
  <c r="W29" i="82"/>
  <c r="W28" i="82"/>
  <c r="W27" i="82"/>
  <c r="W26" i="82"/>
  <c r="W25" i="82"/>
  <c r="W24" i="82"/>
  <c r="W23" i="82"/>
  <c r="W22" i="82"/>
  <c r="W21" i="82"/>
  <c r="W20" i="82"/>
  <c r="W19" i="82"/>
  <c r="W18" i="82"/>
  <c r="W17" i="82"/>
  <c r="W16" i="82"/>
  <c r="W15" i="82"/>
  <c r="W12" i="82"/>
  <c r="W11" i="82"/>
  <c r="W10" i="82"/>
  <c r="W13" i="82"/>
  <c r="W46" i="81"/>
  <c r="W45" i="81"/>
  <c r="W44" i="81"/>
  <c r="W43" i="81"/>
  <c r="W42" i="81"/>
  <c r="W41" i="81"/>
  <c r="W40" i="81"/>
  <c r="W39" i="81"/>
  <c r="W38" i="81"/>
  <c r="W37" i="81"/>
  <c r="W36" i="81"/>
  <c r="W35" i="81"/>
  <c r="W34" i="81"/>
  <c r="W33" i="81"/>
  <c r="W32" i="81"/>
  <c r="W31" i="81"/>
  <c r="W30" i="81"/>
  <c r="W29" i="81"/>
  <c r="W28" i="81"/>
  <c r="W27" i="81"/>
  <c r="W26" i="81"/>
  <c r="W25" i="81"/>
  <c r="W24" i="81"/>
  <c r="W23" i="81"/>
  <c r="W22" i="81"/>
  <c r="W21" i="81"/>
  <c r="W20" i="81"/>
  <c r="W19" i="81"/>
  <c r="W18" i="81"/>
  <c r="W17" i="81"/>
  <c r="W16" i="81"/>
  <c r="W15" i="81"/>
  <c r="W14" i="81"/>
  <c r="W13" i="81"/>
  <c r="W12" i="81"/>
  <c r="W11" i="81"/>
  <c r="W10" i="81"/>
  <c r="W9" i="81"/>
</calcChain>
</file>

<file path=xl/sharedStrings.xml><?xml version="1.0" encoding="utf-8"?>
<sst xmlns="http://schemas.openxmlformats.org/spreadsheetml/2006/main" count="1964" uniqueCount="783">
  <si>
    <t>30/9/2019</t>
  </si>
  <si>
    <t>06/4/1981</t>
  </si>
  <si>
    <t>0941368221</t>
  </si>
  <si>
    <t>Tuấn</t>
  </si>
  <si>
    <t>0345948319</t>
  </si>
  <si>
    <t xml:space="preserve">Mai Thị Thanh </t>
  </si>
  <si>
    <t>15/12/1983</t>
  </si>
  <si>
    <t>Hương Sơn - Hà Tĩnh</t>
  </si>
  <si>
    <t>0912035123</t>
  </si>
  <si>
    <t>03/7/1991</t>
  </si>
  <si>
    <t>0356875709</t>
  </si>
  <si>
    <t>15/4/1997</t>
  </si>
  <si>
    <t>16/9/2019</t>
  </si>
  <si>
    <t>0945202401</t>
  </si>
  <si>
    <t>05/6/1990</t>
  </si>
  <si>
    <t>Sư phạm Toán học</t>
  </si>
  <si>
    <t>0947598965</t>
  </si>
  <si>
    <t>10/9/2019</t>
  </si>
  <si>
    <t>Sư phạm Ngữ văn</t>
  </si>
  <si>
    <t>Sư phạm Hóa học</t>
  </si>
  <si>
    <t>Giáo dục tiểu học</t>
  </si>
  <si>
    <t>17/9/2019</t>
  </si>
  <si>
    <t>179</t>
  </si>
  <si>
    <t>0974639761</t>
  </si>
  <si>
    <t>181</t>
  </si>
  <si>
    <t>Dương Ngọc</t>
  </si>
  <si>
    <t>Tân</t>
  </si>
  <si>
    <t>03/8/1989</t>
  </si>
  <si>
    <t>TD2</t>
  </si>
  <si>
    <t>0949631770</t>
  </si>
  <si>
    <t>188</t>
  </si>
  <si>
    <t>ĐĐ2</t>
  </si>
  <si>
    <t>0965227895</t>
  </si>
  <si>
    <t>190</t>
  </si>
  <si>
    <t>12/6/1996</t>
  </si>
  <si>
    <t>0843388873</t>
  </si>
  <si>
    <t>191</t>
  </si>
  <si>
    <t>11/4/1994</t>
  </si>
  <si>
    <t>0985355696</t>
  </si>
  <si>
    <t>197</t>
  </si>
  <si>
    <t>02/9/1994</t>
  </si>
  <si>
    <t>0392050275</t>
  </si>
  <si>
    <t>201</t>
  </si>
  <si>
    <t>20/5/1991</t>
  </si>
  <si>
    <t>0914367830</t>
  </si>
  <si>
    <t>204</t>
  </si>
  <si>
    <t>07/4/1994</t>
  </si>
  <si>
    <t>0975339472</t>
  </si>
  <si>
    <t>206</t>
  </si>
  <si>
    <t>19/10/1987</t>
  </si>
  <si>
    <t>Bậc 4</t>
  </si>
  <si>
    <t>0985124794</t>
  </si>
  <si>
    <t>207</t>
  </si>
  <si>
    <t>Dương Thị Ngọc</t>
  </si>
  <si>
    <t>0855284345</t>
  </si>
  <si>
    <t>209</t>
  </si>
  <si>
    <t>0336283457</t>
  </si>
  <si>
    <t>210</t>
  </si>
  <si>
    <t>10/10/1989</t>
  </si>
  <si>
    <t xml:space="preserve">KTV </t>
  </si>
  <si>
    <t>0972067957</t>
  </si>
  <si>
    <t>212</t>
  </si>
  <si>
    <t>Nguyễn Thị Thân</t>
  </si>
  <si>
    <t>05/01/1988</t>
  </si>
  <si>
    <t>Sư phạm Văn-Sử</t>
  </si>
  <si>
    <t>0813839862</t>
  </si>
  <si>
    <t>223</t>
  </si>
  <si>
    <t>0941376427</t>
  </si>
  <si>
    <t>234</t>
  </si>
  <si>
    <t>16/02/1994</t>
  </si>
  <si>
    <t>0946238812</t>
  </si>
  <si>
    <t>236</t>
  </si>
  <si>
    <t>0945279281</t>
  </si>
  <si>
    <t>237</t>
  </si>
  <si>
    <t>10/4/1996</t>
  </si>
  <si>
    <t>0858907176</t>
  </si>
  <si>
    <t>239</t>
  </si>
  <si>
    <t>20/04/1995</t>
  </si>
  <si>
    <t>0988624423</t>
  </si>
  <si>
    <t>242</t>
  </si>
  <si>
    <t>Lê Thị Thúy</t>
  </si>
  <si>
    <t>23/11/1997</t>
  </si>
  <si>
    <t>0373256456</t>
  </si>
  <si>
    <t>246</t>
  </si>
  <si>
    <t>20/02/1986</t>
  </si>
  <si>
    <t>0915527722</t>
  </si>
  <si>
    <t>247</t>
  </si>
  <si>
    <t>Võ Thị Việt</t>
  </si>
  <si>
    <t>04/11/1995</t>
  </si>
  <si>
    <t>0346476831</t>
  </si>
  <si>
    <t>250</t>
  </si>
  <si>
    <t>17/8/1989</t>
  </si>
  <si>
    <t>GV Tiểu học 9 môn</t>
  </si>
  <si>
    <t>0911777035</t>
  </si>
  <si>
    <t>19/9/2019</t>
  </si>
  <si>
    <t>14/5/1993</t>
  </si>
  <si>
    <t>0914895857</t>
  </si>
  <si>
    <t>0386049382</t>
  </si>
  <si>
    <t>15/9/1996</t>
  </si>
  <si>
    <t>0977943363</t>
  </si>
  <si>
    <t>Hoàng Thị Mỹ</t>
  </si>
  <si>
    <t>18/7/1991</t>
  </si>
  <si>
    <t>0962825837</t>
  </si>
  <si>
    <t>Nguyễn Thị Cẩm</t>
  </si>
  <si>
    <t>16/8/1992</t>
  </si>
  <si>
    <t>0948794396</t>
  </si>
  <si>
    <t>22/9/1997</t>
  </si>
  <si>
    <t>0349714846</t>
  </si>
  <si>
    <t>0826212908</t>
  </si>
  <si>
    <t>23/9/2019</t>
  </si>
  <si>
    <t>10/5/1990</t>
  </si>
  <si>
    <t>0941703819</t>
  </si>
  <si>
    <t>10/7/1991</t>
  </si>
  <si>
    <t>0947885453</t>
  </si>
  <si>
    <t>Hiên</t>
  </si>
  <si>
    <t>Nguyễn Mai</t>
  </si>
  <si>
    <t>21/2/1991</t>
  </si>
  <si>
    <t>0914719226</t>
  </si>
  <si>
    <t>01/6/1989</t>
  </si>
  <si>
    <t>0389035348</t>
  </si>
  <si>
    <t>07/11/1994</t>
  </si>
  <si>
    <t>0945428218</t>
  </si>
  <si>
    <t>0825459889</t>
  </si>
  <si>
    <t>10/8/1992</t>
  </si>
  <si>
    <t>0948919931</t>
  </si>
  <si>
    <t>GV Tiếng anh</t>
  </si>
  <si>
    <t>0976178507</t>
  </si>
  <si>
    <t>22/6/1983</t>
  </si>
  <si>
    <t>0328768967</t>
  </si>
  <si>
    <t>0358442443</t>
  </si>
  <si>
    <t>21/11/1994</t>
  </si>
  <si>
    <t>0981316058</t>
  </si>
  <si>
    <t>382</t>
  </si>
  <si>
    <t>24/9/2019</t>
  </si>
  <si>
    <t>10/10/1996</t>
  </si>
  <si>
    <t>0326550648</t>
  </si>
  <si>
    <t>384</t>
  </si>
  <si>
    <t>B2</t>
  </si>
  <si>
    <t>01/09/1996</t>
  </si>
  <si>
    <t>0386574784</t>
  </si>
  <si>
    <t>407</t>
  </si>
  <si>
    <t>C1</t>
  </si>
  <si>
    <t>20/2/1993</t>
  </si>
  <si>
    <t>0838007692</t>
  </si>
  <si>
    <t>409</t>
  </si>
  <si>
    <t>16/11/1993</t>
  </si>
  <si>
    <t xml:space="preserve">Sư phạm Tiếng Anh </t>
  </si>
  <si>
    <t>0889143904</t>
  </si>
  <si>
    <t>410</t>
  </si>
  <si>
    <t>02/09/1992</t>
  </si>
  <si>
    <t>0372392721</t>
  </si>
  <si>
    <t>412</t>
  </si>
  <si>
    <t xml:space="preserve">Hồ Thị Thu </t>
  </si>
  <si>
    <t>418</t>
  </si>
  <si>
    <t>0372592105</t>
  </si>
  <si>
    <t>419</t>
  </si>
  <si>
    <t>23/11/1993</t>
  </si>
  <si>
    <t>0961157471</t>
  </si>
  <si>
    <t>26/9/2019</t>
  </si>
  <si>
    <t>Phạm Minh</t>
  </si>
  <si>
    <t>08/7/1988</t>
  </si>
  <si>
    <t>0846789023</t>
  </si>
  <si>
    <t>0369970646</t>
  </si>
  <si>
    <t>0384320156</t>
  </si>
  <si>
    <t>02/9/1981</t>
  </si>
  <si>
    <t>0942800487</t>
  </si>
  <si>
    <t>0945669376</t>
  </si>
  <si>
    <t>27/9/2019</t>
  </si>
  <si>
    <t>27/09/2019</t>
  </si>
  <si>
    <t xml:space="preserve">Trần Trà </t>
  </si>
  <si>
    <t>0911991316</t>
  </si>
  <si>
    <t>473</t>
  </si>
  <si>
    <t>Lành</t>
  </si>
  <si>
    <t>5/9/1995</t>
  </si>
  <si>
    <t>0355099433</t>
  </si>
  <si>
    <t>476</t>
  </si>
  <si>
    <t>10/04/1989</t>
  </si>
  <si>
    <t>0914088157</t>
  </si>
  <si>
    <t>480</t>
  </si>
  <si>
    <t>02/10/2019</t>
  </si>
  <si>
    <t>Lưu Thị Huyền</t>
  </si>
  <si>
    <t>26/02/1989</t>
  </si>
  <si>
    <t>0942310762</t>
  </si>
  <si>
    <t>Nguyễn Thị Diễm</t>
  </si>
  <si>
    <t>13/11/1996</t>
  </si>
  <si>
    <t>0332123734</t>
  </si>
  <si>
    <t>28/9/1983</t>
  </si>
  <si>
    <t>SP Thể dục Thể thao</t>
  </si>
  <si>
    <t>0946069254</t>
  </si>
  <si>
    <t>12/02/1988</t>
  </si>
  <si>
    <t>0915881577</t>
  </si>
  <si>
    <t>01/10/2019</t>
  </si>
  <si>
    <t xml:space="preserve">Nguyễn Anh </t>
  </si>
  <si>
    <t>10/08/1981</t>
  </si>
  <si>
    <t>0974145582</t>
  </si>
  <si>
    <t>525</t>
  </si>
  <si>
    <t>03/10/2019</t>
  </si>
  <si>
    <t>0336045529</t>
  </si>
  <si>
    <t>566</t>
  </si>
  <si>
    <t>Vị trí 
đăng ký
dự tuyển</t>
  </si>
  <si>
    <t>VP</t>
  </si>
  <si>
    <t>CB</t>
  </si>
  <si>
    <t>Ngoại 
ngữ 
khác</t>
  </si>
  <si>
    <t>GV TH Đoàn đội</t>
  </si>
  <si>
    <t>GV TH Thể dục</t>
  </si>
  <si>
    <t>ThS,
ĐH</t>
  </si>
  <si>
    <t>ThS Toán giải tích,
ĐH SP Toán</t>
  </si>
  <si>
    <t>ĐH,
CĐ</t>
  </si>
  <si>
    <t>ĐH, 
CĐ</t>
  </si>
  <si>
    <t>Trình
 độ
CM</t>
  </si>
  <si>
    <t>CC 
TA</t>
  </si>
  <si>
    <t>ĐH SP Toán, 
CĐ SP Toán - Tin</t>
  </si>
  <si>
    <t>SP Thể chất-GDQP</t>
  </si>
  <si>
    <t>ĐH SP Ngữ văn, 
CĐ SP Văn - GDCD</t>
  </si>
  <si>
    <t>Bậc 1 T.Trung</t>
  </si>
  <si>
    <t xml:space="preserve">ĐH Tin, ĐH SP Toán </t>
  </si>
  <si>
    <t>ThS, 
ĐH</t>
  </si>
  <si>
    <t>ThS Văn học VN, 
ĐH SP Ngữ văn</t>
  </si>
  <si>
    <t>ThS Sinh học,
ĐH Sinh học (CCSP)</t>
  </si>
  <si>
    <t>MN Tân Thượng (Nam)</t>
  </si>
  <si>
    <t xml:space="preserve">Giáo viên Văn </t>
  </si>
  <si>
    <t>Giáo viên Toán - Lý</t>
  </si>
  <si>
    <t>Giáo viên Văn - GDCD</t>
  </si>
  <si>
    <t>Giáo viên Sinh học</t>
  </si>
  <si>
    <t>78</t>
  </si>
  <si>
    <t>81</t>
  </si>
  <si>
    <t>ĐH 
T.Nga</t>
  </si>
  <si>
    <t xml:space="preserve"> C 
T.Pháp</t>
  </si>
  <si>
    <t>Ngôn ngữ Tiếng Anh 
(CCSP)</t>
  </si>
  <si>
    <t>Toán học - Tin học 
(CCSP)</t>
  </si>
  <si>
    <t>Giáo dục tiểu học 
(CC Đoàn đội)</t>
  </si>
  <si>
    <t>Con 
NNCĐHH</t>
  </si>
  <si>
    <t>Con 
NHĐTKN</t>
  </si>
  <si>
    <t>Đối 
tượng 
ưu tiên</t>
  </si>
  <si>
    <t>Mã 
số
dự 
tuyển</t>
  </si>
  <si>
    <t>CỘNG HÒA XÃ HỘI CHỦ NGHĨA VIỆT NAM</t>
  </si>
  <si>
    <t>Bắc Trạch - Bố Trạch - QB</t>
  </si>
  <si>
    <t>Bảo Ninh - Đồng Hới - QB</t>
  </si>
  <si>
    <t>Cự Nẫm - Bố Trạch - QB</t>
  </si>
  <si>
    <t>Đại Trạch, Bố Trạch, QB</t>
  </si>
  <si>
    <t>Đồng Phú, Đồng Hới, QB</t>
  </si>
  <si>
    <t>Đồng Trạch - Bố Trạch - QB</t>
  </si>
  <si>
    <t>Xuân Trạch - Bố Trạch - QB</t>
  </si>
  <si>
    <t>Vạn Trạch - Bố Trạch - QB</t>
  </si>
  <si>
    <t>Trung Trạch - Bố Trạch - QB</t>
  </si>
  <si>
    <t>Trung Hóa - Minh Hóa - QB</t>
  </si>
  <si>
    <t>Hải Trạch - Bố Trạch - QB</t>
  </si>
  <si>
    <t>Mỹ Trạch - Bố Trạch - QB</t>
  </si>
  <si>
    <t>Đức Trạch - Bố Trạch - QB</t>
  </si>
  <si>
    <t>Đức Thanh - Đức Thọ -  HT</t>
  </si>
  <si>
    <t>Phúc Trạch - Bố Trạch - QB</t>
  </si>
  <si>
    <t>Hưng Trạch - Bố Trạch - QB</t>
  </si>
  <si>
    <t>Hạ Trạch - Bố Trạch - QB</t>
  </si>
  <si>
    <t>Hóa Tiến , Minh Hóa, QB</t>
  </si>
  <si>
    <t>Lý Trạch - Bố Trạch - QB</t>
  </si>
  <si>
    <t>Hoà Trạch - Bố Trạch - QB</t>
  </si>
  <si>
    <t>Phù Hóa, Quảng Trạch, QB</t>
  </si>
  <si>
    <t>Quảng Hòa - Ba Đồn - QB</t>
  </si>
  <si>
    <t>Quảng Trung - Ba Đồn - QB</t>
  </si>
  <si>
    <t>Sơn Trạch - Bố Trạch - QB</t>
  </si>
  <si>
    <t>Cự Nẫm, Bố Trạch, QB</t>
  </si>
  <si>
    <t>Thuận Hóa - Tuyên Hóa - QB</t>
  </si>
  <si>
    <t>Phúc Trạch, Bố Trạch, QB</t>
  </si>
  <si>
    <t>Quảng Minh, Ba Đồn. QB</t>
  </si>
  <si>
    <t>Quảng Minh, Ba Đồn.,QB</t>
  </si>
  <si>
    <t>NT Việt Trung - Bố Trạch - QB</t>
  </si>
  <si>
    <t>Tây Trạch, Bố Trạch, QB</t>
  </si>
  <si>
    <t>Lâm Trạch - Bố Trạch - QB</t>
  </si>
  <si>
    <t>Hoàn Trạch - Bố Trạch - QB</t>
  </si>
  <si>
    <t>Hoàn Lão - Bố Trạch - QB</t>
  </si>
  <si>
    <t>Thanh Trạch - Bố Trạch - QB</t>
  </si>
  <si>
    <t>Nam Trạch - Bố Trạch - QB</t>
  </si>
  <si>
    <t>Hoàn Lão, Bố Trạch, QB</t>
  </si>
  <si>
    <t>Tây Trạch - Bố Trạch - QB</t>
  </si>
  <si>
    <t>Hòa Trạch - Bố Trạch - QB</t>
  </si>
  <si>
    <t>Quảng Liên - Quảng Trạch - QB</t>
  </si>
  <si>
    <t>Hoàn Trạch, Bố Trạch, QB</t>
  </si>
  <si>
    <t>Sơn Lộc, Bố Trạch, QB</t>
  </si>
  <si>
    <t>Sơn Trạch, Bố Trạch, QB</t>
  </si>
  <si>
    <t>Hồng Thủy - Lệ Thủy - QB</t>
  </si>
  <si>
    <t>Sơn Lộc - Bố Trạch - QB</t>
  </si>
  <si>
    <t>Đại Trạch - Bố Trạch - QB</t>
  </si>
  <si>
    <t>Lâm Trạch, Bố Trạch, QB</t>
  </si>
  <si>
    <t>Bắc Trạch, Bố Trạch, QB</t>
  </si>
  <si>
    <t>Tây  Trạch, Bố Trạch, QB</t>
  </si>
  <si>
    <t>Liên Trạch - Bố Trạch - QB</t>
  </si>
  <si>
    <t>Nghĩa Ninh - Đồng Hới - QB</t>
  </si>
  <si>
    <t>Nam Trạch, Bố Trạch, QB</t>
  </si>
  <si>
    <t>Vạn Trạch, Bố Trạch, QB</t>
  </si>
  <si>
    <t>Đức Trạch, Bố Trạch, QB</t>
  </si>
  <si>
    <t>Quảng Văn, Quảng Trạch, QB</t>
  </si>
  <si>
    <t>Xuân Trạch, Bố Trạch, QB</t>
  </si>
  <si>
    <t>Quảng Sơn - Ba Đồn - QB</t>
  </si>
  <si>
    <t>Phù Hóa - Quảng Trạch - QB</t>
  </si>
  <si>
    <t>Đồng Trạch, Bố Trạch, QB</t>
  </si>
  <si>
    <t>Quảng Tiến - Quảng Trạch - QB</t>
  </si>
  <si>
    <t>Hòa Trạch, Bố Trạch, QB</t>
  </si>
  <si>
    <t>Trung Trạch, Bố Trạch, QB</t>
  </si>
  <si>
    <t>Phong Thủy -  Lệ Thủy - QB</t>
  </si>
  <si>
    <t>Nam Lý - Đồng Hới - QB</t>
  </si>
  <si>
    <t>Tam Quang - Núi Thành - QN</t>
  </si>
  <si>
    <t>B
T.Pháp</t>
  </si>
  <si>
    <t>A2 
T.Pháp</t>
  </si>
  <si>
    <t>NT Việt Trung - Bố Trạch-QB</t>
  </si>
  <si>
    <t>05/12/1996</t>
  </si>
  <si>
    <t>Hồ Thị Thu</t>
  </si>
  <si>
    <t>22/11/1988</t>
  </si>
  <si>
    <t>0973456617</t>
  </si>
  <si>
    <t>Phượng</t>
  </si>
  <si>
    <t>Xuyến</t>
  </si>
  <si>
    <t>Nguyễn Thị Hương</t>
  </si>
  <si>
    <t>10/8/1993</t>
  </si>
  <si>
    <t>Phan Thị Thu</t>
  </si>
  <si>
    <t>10/10/1995</t>
  </si>
  <si>
    <t>05/9/1994</t>
  </si>
  <si>
    <t>0911777720</t>
  </si>
  <si>
    <t>28/7/1993</t>
  </si>
  <si>
    <t>Cường</t>
  </si>
  <si>
    <t>10/01/1996</t>
  </si>
  <si>
    <t>Nguyễn Thị Lan</t>
  </si>
  <si>
    <t>27/11/1994</t>
  </si>
  <si>
    <t>Tuyến</t>
  </si>
  <si>
    <t>8/4/1986</t>
  </si>
  <si>
    <t>Nguyễn Thị Phương</t>
  </si>
  <si>
    <t>Hoàng Thị Vân</t>
  </si>
  <si>
    <t>26/8/1986</t>
  </si>
  <si>
    <t>Nguyễn Thị Diệu</t>
  </si>
  <si>
    <t>Lương</t>
  </si>
  <si>
    <t>20/10/1993</t>
  </si>
  <si>
    <t>0972988134</t>
  </si>
  <si>
    <t>19/5/1995</t>
  </si>
  <si>
    <t>26/6/1992</t>
  </si>
  <si>
    <t>29/10/1995</t>
  </si>
  <si>
    <t>Ngày 
nộp 
hồ 
sơ</t>
  </si>
  <si>
    <t>Giáo dục Mầm non</t>
  </si>
  <si>
    <t>Độc lập - Tự do - Hạnh phúc</t>
  </si>
  <si>
    <t>Họ và tên</t>
  </si>
  <si>
    <t>Quê quán</t>
  </si>
  <si>
    <t>Chổ ở hiện nay</t>
  </si>
  <si>
    <t>Chuyên ngành
đào tạo</t>
  </si>
  <si>
    <t>Số
 điện
 thoại</t>
  </si>
  <si>
    <t>Số
HS</t>
  </si>
  <si>
    <t>ĐH</t>
  </si>
  <si>
    <t>B</t>
  </si>
  <si>
    <t>CĐ</t>
  </si>
  <si>
    <t>TC</t>
  </si>
  <si>
    <t>Con BB</t>
  </si>
  <si>
    <t>Lê Thị</t>
  </si>
  <si>
    <t>Thảo</t>
  </si>
  <si>
    <t>Anh</t>
  </si>
  <si>
    <t>Nguyễn Thị</t>
  </si>
  <si>
    <t>Oanh</t>
  </si>
  <si>
    <t>Lệ</t>
  </si>
  <si>
    <t>Nhung</t>
  </si>
  <si>
    <t>Hồ Thị</t>
  </si>
  <si>
    <t>Cao Thị</t>
  </si>
  <si>
    <t>Nguyễn Thị Mỹ</t>
  </si>
  <si>
    <t>Linh</t>
  </si>
  <si>
    <t>Hường</t>
  </si>
  <si>
    <t>Hương</t>
  </si>
  <si>
    <t>Hiền</t>
  </si>
  <si>
    <t>Hà Thị Ngọc</t>
  </si>
  <si>
    <t>Nguyệt</t>
  </si>
  <si>
    <t>Dương Thị Hồng</t>
  </si>
  <si>
    <t>Vân</t>
  </si>
  <si>
    <t>Trang</t>
  </si>
  <si>
    <t>Nguyễn Thị Lệ</t>
  </si>
  <si>
    <t>Giang</t>
  </si>
  <si>
    <t>Nguyễn Thị Như</t>
  </si>
  <si>
    <t>Hằng</t>
  </si>
  <si>
    <t>Nga</t>
  </si>
  <si>
    <t>Loan</t>
  </si>
  <si>
    <t>Dịu</t>
  </si>
  <si>
    <t>Huệ</t>
  </si>
  <si>
    <t>Phạm Thị</t>
  </si>
  <si>
    <t>Hà</t>
  </si>
  <si>
    <t>Hoàng Thị Kim</t>
  </si>
  <si>
    <t>Lộc</t>
  </si>
  <si>
    <t>Thương</t>
  </si>
  <si>
    <t>Thủy</t>
  </si>
  <si>
    <t>Trần Thị</t>
  </si>
  <si>
    <t>Hồng</t>
  </si>
  <si>
    <t>Thu</t>
  </si>
  <si>
    <t>Bích</t>
  </si>
  <si>
    <t>Nguyễn Thị Thu</t>
  </si>
  <si>
    <t>Hạnh</t>
  </si>
  <si>
    <t>Phương</t>
  </si>
  <si>
    <t>Nguyễn Thị Thùy</t>
  </si>
  <si>
    <t>Bùi Thị</t>
  </si>
  <si>
    <t>Huyền</t>
  </si>
  <si>
    <t>Phan Thị</t>
  </si>
  <si>
    <t>Hòa</t>
  </si>
  <si>
    <t>13/10/1994</t>
  </si>
  <si>
    <t xml:space="preserve">Phan Thị </t>
  </si>
  <si>
    <t xml:space="preserve">Nguyễn Thị </t>
  </si>
  <si>
    <t xml:space="preserve">Nguyễn Thị Thu </t>
  </si>
  <si>
    <t>Hoa</t>
  </si>
  <si>
    <t xml:space="preserve">Võ Thị </t>
  </si>
  <si>
    <t>Nguyễn Thị Hoài</t>
  </si>
  <si>
    <t xml:space="preserve">Dương Thị </t>
  </si>
  <si>
    <t xml:space="preserve">Hoàng Thị </t>
  </si>
  <si>
    <t>Ngân</t>
  </si>
  <si>
    <t>Nguyễn Thị Thúy</t>
  </si>
  <si>
    <t>Sư phạm Mầm non</t>
  </si>
  <si>
    <t>Thúy</t>
  </si>
  <si>
    <t>24/5/1992</t>
  </si>
  <si>
    <t>Nguyễn Thị Mai</t>
  </si>
  <si>
    <t>Mai</t>
  </si>
  <si>
    <t>Trần Thị Thu</t>
  </si>
  <si>
    <t>Con TB</t>
  </si>
  <si>
    <t>Dương Thị Thu</t>
  </si>
  <si>
    <t>Hoàn</t>
  </si>
  <si>
    <t>Trần Thị Hồng</t>
  </si>
  <si>
    <t>Nguyễn Thị Tuyết</t>
  </si>
  <si>
    <t>Tiên</t>
  </si>
  <si>
    <t>C</t>
  </si>
  <si>
    <t>Thanh</t>
  </si>
  <si>
    <t xml:space="preserve">Đinh Thị </t>
  </si>
  <si>
    <t>Liễu</t>
  </si>
  <si>
    <t xml:space="preserve">Hồ Thị </t>
  </si>
  <si>
    <t>Trần Thị Mỹ</t>
  </si>
  <si>
    <t>Võ Thị</t>
  </si>
  <si>
    <t>Nguyễn Thị Hồng</t>
  </si>
  <si>
    <t>Hải</t>
  </si>
  <si>
    <t>05/6/1994</t>
  </si>
  <si>
    <t>Vị</t>
  </si>
  <si>
    <t>02/12/1995</t>
  </si>
  <si>
    <t>0947663950</t>
  </si>
  <si>
    <t>Mai Thị Hồng</t>
  </si>
  <si>
    <t>06/6/1994</t>
  </si>
  <si>
    <t>Ngọc</t>
  </si>
  <si>
    <t>KTV</t>
  </si>
  <si>
    <t>Tâm</t>
  </si>
  <si>
    <t>Liêu Thị</t>
  </si>
  <si>
    <t>10/6/1981</t>
  </si>
  <si>
    <t>Tân Thủy - Ba Tri - Bến Tre</t>
  </si>
  <si>
    <t>10/7/1993</t>
  </si>
  <si>
    <t>Hậu</t>
  </si>
  <si>
    <t>02/11/1987</t>
  </si>
  <si>
    <t>01</t>
  </si>
  <si>
    <t>11</t>
  </si>
  <si>
    <t>16</t>
  </si>
  <si>
    <t>Thắm</t>
  </si>
  <si>
    <t>Trà</t>
  </si>
  <si>
    <t>Kiều</t>
  </si>
  <si>
    <t>Ánh</t>
  </si>
  <si>
    <t>08/02/1988</t>
  </si>
  <si>
    <t>Hảo</t>
  </si>
  <si>
    <t>02/10/1992</t>
  </si>
  <si>
    <t>Quỳnh</t>
  </si>
  <si>
    <t xml:space="preserve">Nguyễn Thị Kim </t>
  </si>
  <si>
    <t>24</t>
  </si>
  <si>
    <t>Tuyền</t>
  </si>
  <si>
    <t>Liên</t>
  </si>
  <si>
    <t>SP Mẫu giáo</t>
  </si>
  <si>
    <t>10/6/1993</t>
  </si>
  <si>
    <t>Duyên</t>
  </si>
  <si>
    <t>Khuyên</t>
  </si>
  <si>
    <t>20/11/1990</t>
  </si>
  <si>
    <t>15/8/1994</t>
  </si>
  <si>
    <t>10/10/1991</t>
  </si>
  <si>
    <t>Hiếu</t>
  </si>
  <si>
    <t xml:space="preserve">Trần Thị Kiều </t>
  </si>
  <si>
    <t>20/11/1996</t>
  </si>
  <si>
    <t>Lê Thị Thu</t>
  </si>
  <si>
    <t>22/11/1980</t>
  </si>
  <si>
    <t>0916809733</t>
  </si>
  <si>
    <t>Thuận</t>
  </si>
  <si>
    <t>CC Tin học</t>
  </si>
  <si>
    <t>Ghi chú</t>
  </si>
  <si>
    <t>Lê Đức Anh</t>
  </si>
  <si>
    <t>Dũng</t>
  </si>
  <si>
    <t>22/6/1997</t>
  </si>
  <si>
    <t>SP Toán học</t>
  </si>
  <si>
    <t>B1</t>
  </si>
  <si>
    <t>Giáo viên Toán</t>
  </si>
  <si>
    <t>0965719027</t>
  </si>
  <si>
    <t>09/9/2019</t>
  </si>
  <si>
    <t>Giáo viên Mầm non</t>
  </si>
  <si>
    <t>MN1</t>
  </si>
  <si>
    <t>Giáo dục Tiểu học</t>
  </si>
  <si>
    <t>TH2</t>
  </si>
  <si>
    <t>SP Văn - Sử</t>
  </si>
  <si>
    <t>VS3</t>
  </si>
  <si>
    <t>06/01/1992</t>
  </si>
  <si>
    <t>Giáo viên Hóa</t>
  </si>
  <si>
    <t>HO3</t>
  </si>
  <si>
    <t>Giáo viên Lý</t>
  </si>
  <si>
    <t>LY3</t>
  </si>
  <si>
    <t>SP Ngữ văn</t>
  </si>
  <si>
    <t>Giáo viên Văn</t>
  </si>
  <si>
    <t>VA3</t>
  </si>
  <si>
    <t>0799010835</t>
  </si>
  <si>
    <t>03/01/1988</t>
  </si>
  <si>
    <t>SP Sinh - KTNN</t>
  </si>
  <si>
    <t>Giáo viên Sinh - KNN</t>
  </si>
  <si>
    <t>SK3</t>
  </si>
  <si>
    <t>0978882584</t>
  </si>
  <si>
    <t>A2</t>
  </si>
  <si>
    <t>0398955552</t>
  </si>
  <si>
    <t>77</t>
  </si>
  <si>
    <t>12/9/2019</t>
  </si>
  <si>
    <t>06/7/1992</t>
  </si>
  <si>
    <t>SP Toán - Lý</t>
  </si>
  <si>
    <t>TL3</t>
  </si>
  <si>
    <t>30/9/1995</t>
  </si>
  <si>
    <t>0967647955</t>
  </si>
  <si>
    <t>Giáo viên Toán Tin</t>
  </si>
  <si>
    <t>TT3</t>
  </si>
  <si>
    <t>SI3</t>
  </si>
  <si>
    <t>SP Toán</t>
  </si>
  <si>
    <t>TO3</t>
  </si>
  <si>
    <t>SP Hóa học</t>
  </si>
  <si>
    <t>13/9/2019</t>
  </si>
  <si>
    <t>Trần Thị Hoàng</t>
  </si>
  <si>
    <t>26/3/1996</t>
  </si>
  <si>
    <t>0967783911</t>
  </si>
  <si>
    <t>0388465567</t>
  </si>
  <si>
    <t>28/6/1993</t>
  </si>
  <si>
    <t>0362838480</t>
  </si>
  <si>
    <t>10/02/1993</t>
  </si>
  <si>
    <t>0911799024</t>
  </si>
  <si>
    <t>Long</t>
  </si>
  <si>
    <t>20/02/1997</t>
  </si>
  <si>
    <t>0375981174</t>
  </si>
  <si>
    <t>16/6/1991</t>
  </si>
  <si>
    <t>0917647850</t>
  </si>
  <si>
    <t>Nguyễn Nữ Như</t>
  </si>
  <si>
    <t>02/7/1995</t>
  </si>
  <si>
    <t>0964990933</t>
  </si>
  <si>
    <t>Nguyễn Trung</t>
  </si>
  <si>
    <t>03/7/1993</t>
  </si>
  <si>
    <t>0793397933</t>
  </si>
  <si>
    <t>Hoàng Thị Diệu</t>
  </si>
  <si>
    <t>20/02/1996</t>
  </si>
  <si>
    <t>0387061689</t>
  </si>
  <si>
    <t>Giáo viên Tiếng anh</t>
  </si>
  <si>
    <t>TA3</t>
  </si>
  <si>
    <t>Phùng Thị Huyền</t>
  </si>
  <si>
    <t>02/9/1995</t>
  </si>
  <si>
    <t>0888802395</t>
  </si>
  <si>
    <t>Nguyễn Văn</t>
  </si>
  <si>
    <t>Nụ</t>
  </si>
  <si>
    <t>09/01/1996</t>
  </si>
  <si>
    <t>0364942050</t>
  </si>
  <si>
    <t>Lê Thị Ý</t>
  </si>
  <si>
    <t>Nghi</t>
  </si>
  <si>
    <t>17/9/1995</t>
  </si>
  <si>
    <t>Lộc Vĩnh - Phú Lộc - TT Huế</t>
  </si>
  <si>
    <t>SP Tiếng anh</t>
  </si>
  <si>
    <t>TA2</t>
  </si>
  <si>
    <t>0797642749</t>
  </si>
  <si>
    <t>Phan Thị Thanh</t>
  </si>
  <si>
    <t>30/8/1997</t>
  </si>
  <si>
    <t>0865683008</t>
  </si>
  <si>
    <t>Nguyễn Nhật</t>
  </si>
  <si>
    <t>Mai Thị Thu</t>
  </si>
  <si>
    <t>14/9/1983</t>
  </si>
  <si>
    <t>0917132786</t>
  </si>
  <si>
    <t>Trang Thị Thanh</t>
  </si>
  <si>
    <t>10/8/1995</t>
  </si>
  <si>
    <t>0962293532</t>
  </si>
  <si>
    <t>01/01/1997</t>
  </si>
  <si>
    <t>A</t>
  </si>
  <si>
    <t>Phan Nguyễn Hoài</t>
  </si>
  <si>
    <t>20/6/1997</t>
  </si>
  <si>
    <t>0395756482</t>
  </si>
  <si>
    <t>11/9/2019</t>
  </si>
  <si>
    <t>Hoàng Thị Thanh</t>
  </si>
  <si>
    <t>0984183930</t>
  </si>
  <si>
    <t>Đặng Thị Phương</t>
  </si>
  <si>
    <t>30/5/1987</t>
  </si>
  <si>
    <t>0942111305</t>
  </si>
  <si>
    <t>08/3/1989</t>
  </si>
  <si>
    <t>0915471804</t>
  </si>
  <si>
    <t>23/10/1996</t>
  </si>
  <si>
    <t>0964271234</t>
  </si>
  <si>
    <t>0965570646</t>
  </si>
  <si>
    <t>04/8/1996</t>
  </si>
  <si>
    <t>0857406202</t>
  </si>
  <si>
    <t>SP Vật Lý</t>
  </si>
  <si>
    <t>0819399034</t>
  </si>
  <si>
    <t>Lê Ngọc</t>
  </si>
  <si>
    <t>13/6/1990</t>
  </si>
  <si>
    <t>0886963136</t>
  </si>
  <si>
    <t>Trương Thị Phương</t>
  </si>
  <si>
    <t>06/02/1996</t>
  </si>
  <si>
    <t>0822157773</t>
  </si>
  <si>
    <t>19/8/1994</t>
  </si>
  <si>
    <t>0975199052</t>
  </si>
  <si>
    <t>0368458695</t>
  </si>
  <si>
    <t>01/10/1990</t>
  </si>
  <si>
    <t>0916056918</t>
  </si>
  <si>
    <t>Văn học (CCSP)</t>
  </si>
  <si>
    <t>24/8/1991</t>
  </si>
  <si>
    <t>0375656624</t>
  </si>
  <si>
    <t>18/9/2019</t>
  </si>
  <si>
    <t>0934723332</t>
  </si>
  <si>
    <t>Phạm Trung</t>
  </si>
  <si>
    <t xml:space="preserve">Phan Thu </t>
  </si>
  <si>
    <t>12/12/1995</t>
  </si>
  <si>
    <t>0913370410</t>
  </si>
  <si>
    <t>Giáo viên Văn - Sử</t>
  </si>
  <si>
    <t>0393317776</t>
  </si>
  <si>
    <t>06/01/1987</t>
  </si>
  <si>
    <t>0982118406</t>
  </si>
  <si>
    <t>26/3/1991</t>
  </si>
  <si>
    <t>20/9/2019</t>
  </si>
  <si>
    <t>0981125302</t>
  </si>
  <si>
    <t>0941311123</t>
  </si>
  <si>
    <t>21/10/1990</t>
  </si>
  <si>
    <t>0936492081</t>
  </si>
  <si>
    <t>05/4/1997</t>
  </si>
  <si>
    <t>0826102777</t>
  </si>
  <si>
    <t>Lê Đức</t>
  </si>
  <si>
    <t>Thọ</t>
  </si>
  <si>
    <t>10/9/1996</t>
  </si>
  <si>
    <t>0889266947</t>
  </si>
  <si>
    <t>Cao Thị Thùy</t>
  </si>
  <si>
    <t>28/3/1993</t>
  </si>
  <si>
    <t>0377917567</t>
  </si>
  <si>
    <t xml:space="preserve">Đặng Thị Thanh </t>
  </si>
  <si>
    <t>0336631398</t>
  </si>
  <si>
    <t>VG3</t>
  </si>
  <si>
    <t>0911376018</t>
  </si>
  <si>
    <t xml:space="preserve">Đinh Phương </t>
  </si>
  <si>
    <t>0869764999</t>
  </si>
  <si>
    <t>25/9/2019</t>
  </si>
  <si>
    <t>30/9/1992</t>
  </si>
  <si>
    <t xml:space="preserve"> Lệ</t>
  </si>
  <si>
    <t>0349847419</t>
  </si>
  <si>
    <t>Mỹ</t>
  </si>
  <si>
    <t>TT</t>
  </si>
  <si>
    <t>Biểu 01</t>
  </si>
  <si>
    <t>Số báo danh</t>
  </si>
  <si>
    <t>Ngày, tháng,
năm sinh</t>
  </si>
  <si>
    <t>XTMN 01</t>
  </si>
  <si>
    <t>XTMN 02</t>
  </si>
  <si>
    <t>XTMN 07</t>
  </si>
  <si>
    <t>XTMN 10</t>
  </si>
  <si>
    <t>XTMN 11</t>
  </si>
  <si>
    <t>XTMN 13</t>
  </si>
  <si>
    <t>XTMN 18</t>
  </si>
  <si>
    <t>XTMN 22</t>
  </si>
  <si>
    <t>XTMN 27</t>
  </si>
  <si>
    <t>XTMN 30</t>
  </si>
  <si>
    <t>XTMN 31</t>
  </si>
  <si>
    <t>XTMN 37</t>
  </si>
  <si>
    <t>XTMN 39</t>
  </si>
  <si>
    <t>XTMN 40</t>
  </si>
  <si>
    <t>XTMN 43</t>
  </si>
  <si>
    <t>XTMN 45</t>
  </si>
  <si>
    <t>XTMN 46</t>
  </si>
  <si>
    <t>XTMN 47</t>
  </si>
  <si>
    <t>XTMN 50</t>
  </si>
  <si>
    <t>XTMN 51</t>
  </si>
  <si>
    <t>XTMN 54</t>
  </si>
  <si>
    <t>XTMN 56</t>
  </si>
  <si>
    <t>XTMN 58</t>
  </si>
  <si>
    <t>XTMN 59</t>
  </si>
  <si>
    <t>XTMN 65</t>
  </si>
  <si>
    <t>XTMN 67</t>
  </si>
  <si>
    <t>XTMN 86</t>
  </si>
  <si>
    <t>XTMN 89</t>
  </si>
  <si>
    <t>XTMN 90</t>
  </si>
  <si>
    <t>XTMN 92</t>
  </si>
  <si>
    <t>XTMN 93</t>
  </si>
  <si>
    <t>XTMN 98</t>
  </si>
  <si>
    <t>XTMN 99</t>
  </si>
  <si>
    <t>XTMN 106</t>
  </si>
  <si>
    <t>XTMN 113</t>
  </si>
  <si>
    <t>XTMN 114</t>
  </si>
  <si>
    <t>XTMN 117</t>
  </si>
  <si>
    <t>XTMN 118</t>
  </si>
  <si>
    <t>THGV 07</t>
  </si>
  <si>
    <t>THGV 18</t>
  </si>
  <si>
    <t>THGV 23</t>
  </si>
  <si>
    <t>THGV 40</t>
  </si>
  <si>
    <t>THGV 43</t>
  </si>
  <si>
    <t>THGV 47</t>
  </si>
  <si>
    <t>THGV 49</t>
  </si>
  <si>
    <t>THGV 52</t>
  </si>
  <si>
    <t>THGV 62</t>
  </si>
  <si>
    <t>THGV 70</t>
  </si>
  <si>
    <t>THGV 73</t>
  </si>
  <si>
    <t>THGV 80</t>
  </si>
  <si>
    <t>THGV 81</t>
  </si>
  <si>
    <t>THGV 86</t>
  </si>
  <si>
    <t>THGV 87</t>
  </si>
  <si>
    <t>THGV 98</t>
  </si>
  <si>
    <t>THGV 99</t>
  </si>
  <si>
    <t>THGV 102</t>
  </si>
  <si>
    <t>THGV 117</t>
  </si>
  <si>
    <t>THGV 118</t>
  </si>
  <si>
    <t>THGV 128</t>
  </si>
  <si>
    <t>THGV 138</t>
  </si>
  <si>
    <t>THGV 145</t>
  </si>
  <si>
    <t>THGV 146</t>
  </si>
  <si>
    <t>THGV 155</t>
  </si>
  <si>
    <t>THGV 159</t>
  </si>
  <si>
    <t>THGV 160</t>
  </si>
  <si>
    <t>THGV 164</t>
  </si>
  <si>
    <t>THGV 176</t>
  </si>
  <si>
    <t>THGV 181</t>
  </si>
  <si>
    <t>THGV 198</t>
  </si>
  <si>
    <t>THGV 201</t>
  </si>
  <si>
    <t>THGV 205</t>
  </si>
  <si>
    <t>THGV 208</t>
  </si>
  <si>
    <t>THGV 212</t>
  </si>
  <si>
    <t>THGV 213</t>
  </si>
  <si>
    <t>THTD 02</t>
  </si>
  <si>
    <t>THTD 03</t>
  </si>
  <si>
    <t>THTA 01</t>
  </si>
  <si>
    <t>THTA 02</t>
  </si>
  <si>
    <t>THTA 03</t>
  </si>
  <si>
    <t>THTA 04</t>
  </si>
  <si>
    <t>THĐĐ 01</t>
  </si>
  <si>
    <t>THCSH 07</t>
  </si>
  <si>
    <t>THCSH 10</t>
  </si>
  <si>
    <t>THCSH 24</t>
  </si>
  <si>
    <t>THCSH 28</t>
  </si>
  <si>
    <t>THCSH 35</t>
  </si>
  <si>
    <t>THCSL 55</t>
  </si>
  <si>
    <t>THCSSH 64</t>
  </si>
  <si>
    <t>THCSSK 73</t>
  </si>
  <si>
    <t>THCSTA 81</t>
  </si>
  <si>
    <t>THCSTA 82</t>
  </si>
  <si>
    <t>THCST 92</t>
  </si>
  <si>
    <t>THCST 98</t>
  </si>
  <si>
    <t>THCST 105</t>
  </si>
  <si>
    <t>THCST 110</t>
  </si>
  <si>
    <t>THCST 123</t>
  </si>
  <si>
    <t>THCSTL 132</t>
  </si>
  <si>
    <t>THCSTL 133</t>
  </si>
  <si>
    <t>THCSTL 134</t>
  </si>
  <si>
    <t>THCSTT 139</t>
  </si>
  <si>
    <t>THCSTT 142</t>
  </si>
  <si>
    <t>THCSTT 143</t>
  </si>
  <si>
    <t>THCSTT 145</t>
  </si>
  <si>
    <t>THCSTT 146</t>
  </si>
  <si>
    <t>THCSTT 149</t>
  </si>
  <si>
    <t>THCSV 153</t>
  </si>
  <si>
    <t>THCSV 163</t>
  </si>
  <si>
    <t>THCSV 175</t>
  </si>
  <si>
    <t>THCSV 185</t>
  </si>
  <si>
    <t>THCSV 199</t>
  </si>
  <si>
    <t>THCSV 203</t>
  </si>
  <si>
    <t>THCSV 216</t>
  </si>
  <si>
    <t>THCSVS 228</t>
  </si>
  <si>
    <t>THCSVS 231</t>
  </si>
  <si>
    <t>THCSVS 232</t>
  </si>
  <si>
    <t>THCSVS 234</t>
  </si>
  <si>
    <t>THCSVS 235</t>
  </si>
  <si>
    <t>THCSVG 222</t>
  </si>
  <si>
    <t>THCSVG 223</t>
  </si>
  <si>
    <t>THCSVG 225</t>
  </si>
  <si>
    <t>Điểm phỏng vấn</t>
  </si>
  <si>
    <t>99</t>
  </si>
  <si>
    <t>98</t>
  </si>
  <si>
    <t>Điểm ưu tiên</t>
  </si>
  <si>
    <t>X</t>
  </si>
  <si>
    <r>
      <t xml:space="preserve">Tổng điểm
</t>
    </r>
    <r>
      <rPr>
        <b/>
        <sz val="8"/>
        <rFont val="Times New Roman"/>
        <family val="1"/>
      </rPr>
      <t>(12=10+11)</t>
    </r>
  </si>
  <si>
    <t>ỦY BAN NHÂN DÂN</t>
  </si>
  <si>
    <t>HUYỆN BỐ TRẠCH</t>
  </si>
  <si>
    <t>GIÁO VIÊN TOÁN</t>
  </si>
  <si>
    <t>GIÁO VIÊN HÓA</t>
  </si>
  <si>
    <t>GIÁO VIÊN LÝ</t>
  </si>
  <si>
    <t>GIÁO VIÊN SINH</t>
  </si>
  <si>
    <t>GIÁO VIÊN SINH - KTNN</t>
  </si>
  <si>
    <t>GIÁO VIÊN TIẾNG ANH</t>
  </si>
  <si>
    <t>GIÁO VIÊN TOÁN - LÝ</t>
  </si>
  <si>
    <t>GIÁO VIÊN TOÁN TIN</t>
  </si>
  <si>
    <t>GIÁO VIÊN VĂN - GDCD</t>
  </si>
  <si>
    <t>GIÁO VIÊN VĂN - SỬ</t>
  </si>
  <si>
    <t>GIÁO VIÊN VĂN</t>
  </si>
  <si>
    <t>Trúng tuyển</t>
  </si>
  <si>
    <t>GIÁO VIÊN TIỂU HỌC 9 MÔN</t>
  </si>
  <si>
    <t>GIÁO VIÊN THỂ DỤC</t>
  </si>
  <si>
    <t>GIÁO VIÊN ĐOÀN ĐỘI</t>
  </si>
  <si>
    <t>KẾT QUẢ TRÚNG TUYỂN VIÊN CHỨC GIÁO VIÊN KHỐI MẦM NON NĂM 2019</t>
  </si>
  <si>
    <t>KẾT QUẢ TRÚNG TUYỂN VIÊN CHỨC GIÁO VIÊN KHỐI TIỂU HỌC NĂM 2019</t>
  </si>
  <si>
    <t>KẾT QUẢ TRÚNG TUYỂN VIÊN CHỨC GIÁO VIÊN KHỐI THCS NĂM 2019</t>
  </si>
  <si>
    <t>(Kèm theo Quyết định số: 5592/QĐ -CT ngày 12 tháng 12 năm 2019 của Chủ tịch UBND huyện)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</si>
</sst>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name val="Times New Roman"/>
    </font>
    <font>
      <b/>
      <sz val="11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i/>
      <sz val="9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u/>
      <sz val="9"/>
      <name val="Times New Roman"/>
      <family val="1"/>
    </font>
    <font>
      <b/>
      <i/>
      <u/>
      <sz val="9"/>
      <name val="Times New Roman"/>
      <family val="1"/>
    </font>
    <font>
      <sz val="8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4" fillId="0" borderId="0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/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quotePrefix="1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wrapText="1"/>
    </xf>
    <xf numFmtId="1" fontId="9" fillId="0" borderId="1" xfId="0" applyNumberFormat="1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wrapText="1"/>
    </xf>
    <xf numFmtId="14" fontId="3" fillId="0" borderId="1" xfId="0" quotePrefix="1" applyNumberFormat="1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/>
    <xf numFmtId="49" fontId="10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/>
    <xf numFmtId="0" fontId="6" fillId="0" borderId="4" xfId="0" applyFont="1" applyFill="1" applyBorder="1" applyAlignment="1">
      <alignment horizontal="center"/>
    </xf>
    <xf numFmtId="0" fontId="8" fillId="0" borderId="0" xfId="0" applyFont="1" applyFill="1" applyBorder="1"/>
    <xf numFmtId="1" fontId="3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/>
    </xf>
    <xf numFmtId="164" fontId="4" fillId="2" borderId="1" xfId="0" quotePrefix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quotePrefix="1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quotePrefix="1" applyFont="1" applyFill="1" applyBorder="1" applyAlignment="1">
      <alignment horizontal="center" vertical="center"/>
    </xf>
    <xf numFmtId="164" fontId="4" fillId="2" borderId="1" xfId="0" quotePrefix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" fontId="4" fillId="3" borderId="0" xfId="0" applyNumberFormat="1" applyFont="1" applyFill="1" applyBorder="1"/>
    <xf numFmtId="0" fontId="4" fillId="3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1" fillId="3" borderId="0" xfId="0" applyFont="1" applyFill="1" applyBorder="1"/>
    <xf numFmtId="0" fontId="7" fillId="3" borderId="0" xfId="0" applyFont="1" applyFill="1" applyBorder="1" applyAlignment="1"/>
    <xf numFmtId="0" fontId="7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7" fillId="3" borderId="0" xfId="0" applyFont="1" applyFill="1" applyBorder="1"/>
    <xf numFmtId="0" fontId="7" fillId="3" borderId="0" xfId="0" applyFont="1" applyFill="1" applyBorder="1" applyAlignment="1">
      <alignment horizontal="left"/>
    </xf>
    <xf numFmtId="49" fontId="7" fillId="3" borderId="0" xfId="0" applyNumberFormat="1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  <xf numFmtId="164" fontId="7" fillId="3" borderId="0" xfId="0" applyNumberFormat="1" applyFont="1" applyFill="1" applyBorder="1" applyAlignment="1">
      <alignment horizontal="center"/>
    </xf>
    <xf numFmtId="0" fontId="8" fillId="3" borderId="0" xfId="0" applyFont="1" applyFill="1" applyBorder="1"/>
    <xf numFmtId="0" fontId="3" fillId="3" borderId="0" xfId="0" applyFont="1" applyFill="1" applyBorder="1"/>
    <xf numFmtId="0" fontId="6" fillId="3" borderId="4" xfId="0" applyFont="1" applyFill="1" applyBorder="1" applyAlignment="1"/>
    <xf numFmtId="0" fontId="6" fillId="3" borderId="4" xfId="0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" fontId="9" fillId="3" borderId="0" xfId="0" applyNumberFormat="1" applyFont="1" applyFill="1" applyBorder="1"/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left" vertical="center" wrapText="1"/>
    </xf>
    <xf numFmtId="1" fontId="9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/>
    </xf>
    <xf numFmtId="164" fontId="3" fillId="3" borderId="1" xfId="0" quotePrefix="1" applyNumberFormat="1" applyFont="1" applyFill="1" applyBorder="1" applyAlignment="1">
      <alignment horizontal="center"/>
    </xf>
    <xf numFmtId="49" fontId="3" fillId="3" borderId="1" xfId="0" quotePrefix="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" xfId="0" quotePrefix="1" applyFont="1" applyFill="1" applyBorder="1" applyAlignment="1">
      <alignment horizontal="center" vertical="center"/>
    </xf>
    <xf numFmtId="164" fontId="3" fillId="3" borderId="1" xfId="0" quotePrefix="1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/>
    <xf numFmtId="14" fontId="3" fillId="3" borderId="1" xfId="0" quotePrefix="1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/>
    </xf>
    <xf numFmtId="49" fontId="3" fillId="3" borderId="1" xfId="0" quotePrefix="1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/>
    <xf numFmtId="0" fontId="11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/>
    </xf>
    <xf numFmtId="49" fontId="3" fillId="3" borderId="1" xfId="0" quotePrefix="1" applyNumberFormat="1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1" xfId="0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49" fontId="3" fillId="3" borderId="1" xfId="0" quotePrefix="1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619130</xdr:colOff>
      <xdr:row>2</xdr:row>
      <xdr:rowOff>17690</xdr:rowOff>
    </xdr:from>
    <xdr:to>
      <xdr:col>3</xdr:col>
      <xdr:colOff>236770</xdr:colOff>
      <xdr:row>2</xdr:row>
      <xdr:rowOff>17690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57255" y="389165"/>
          <a:ext cx="5225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401419</xdr:colOff>
      <xdr:row>2</xdr:row>
      <xdr:rowOff>20410</xdr:rowOff>
    </xdr:from>
    <xdr:to>
      <xdr:col>22</xdr:col>
      <xdr:colOff>81651</xdr:colOff>
      <xdr:row>2</xdr:row>
      <xdr:rowOff>20411</xdr:rowOff>
    </xdr:to>
    <xdr:cxnSp macro="">
      <xdr:nvCxnSpPr>
        <xdr:cNvPr id="3" name="Straight Connector 2"/>
        <xdr:cNvCxnSpPr/>
      </xdr:nvCxnSpPr>
      <xdr:spPr>
        <a:xfrm>
          <a:off x="6373594" y="391885"/>
          <a:ext cx="1461407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619130</xdr:colOff>
      <xdr:row>2</xdr:row>
      <xdr:rowOff>17690</xdr:rowOff>
    </xdr:from>
    <xdr:to>
      <xdr:col>3</xdr:col>
      <xdr:colOff>236770</xdr:colOff>
      <xdr:row>2</xdr:row>
      <xdr:rowOff>17690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66780" y="389165"/>
          <a:ext cx="5225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401419</xdr:colOff>
      <xdr:row>2</xdr:row>
      <xdr:rowOff>20410</xdr:rowOff>
    </xdr:from>
    <xdr:to>
      <xdr:col>22</xdr:col>
      <xdr:colOff>81651</xdr:colOff>
      <xdr:row>2</xdr:row>
      <xdr:rowOff>20411</xdr:rowOff>
    </xdr:to>
    <xdr:cxnSp macro="">
      <xdr:nvCxnSpPr>
        <xdr:cNvPr id="3" name="Straight Connector 2"/>
        <xdr:cNvCxnSpPr/>
      </xdr:nvCxnSpPr>
      <xdr:spPr>
        <a:xfrm>
          <a:off x="6316444" y="391885"/>
          <a:ext cx="1423307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619130</xdr:colOff>
      <xdr:row>2</xdr:row>
      <xdr:rowOff>17690</xdr:rowOff>
    </xdr:from>
    <xdr:to>
      <xdr:col>3</xdr:col>
      <xdr:colOff>236770</xdr:colOff>
      <xdr:row>2</xdr:row>
      <xdr:rowOff>17690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57255" y="389165"/>
          <a:ext cx="4653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401419</xdr:colOff>
      <xdr:row>2</xdr:row>
      <xdr:rowOff>20410</xdr:rowOff>
    </xdr:from>
    <xdr:to>
      <xdr:col>22</xdr:col>
      <xdr:colOff>81651</xdr:colOff>
      <xdr:row>2</xdr:row>
      <xdr:rowOff>20411</xdr:rowOff>
    </xdr:to>
    <xdr:cxnSp macro="">
      <xdr:nvCxnSpPr>
        <xdr:cNvPr id="3" name="Straight Connector 2"/>
        <xdr:cNvCxnSpPr/>
      </xdr:nvCxnSpPr>
      <xdr:spPr>
        <a:xfrm>
          <a:off x="6316444" y="391885"/>
          <a:ext cx="1461407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F46"/>
  <sheetViews>
    <sheetView tabSelected="1" topLeftCell="B1" zoomScaleNormal="100" workbookViewId="0">
      <selection activeCell="E52" sqref="E52"/>
    </sheetView>
  </sheetViews>
  <sheetFormatPr defaultRowHeight="12" x14ac:dyDescent="0.2"/>
  <cols>
    <col min="1" max="1" width="5.33203125" style="2" hidden="1" customWidth="1"/>
    <col min="2" max="2" width="4.1640625" style="17" customWidth="1"/>
    <col min="3" max="3" width="18" style="27" customWidth="1"/>
    <col min="4" max="4" width="7.6640625" style="27" bestFit="1" customWidth="1"/>
    <col min="5" max="5" width="11.33203125" style="17" customWidth="1"/>
    <col min="6" max="7" width="27.5" style="17" hidden="1" customWidth="1"/>
    <col min="8" max="8" width="9.1640625" style="17" customWidth="1"/>
    <col min="9" max="9" width="21.33203125" style="17" customWidth="1"/>
    <col min="10" max="10" width="10" style="17" hidden="1" customWidth="1"/>
    <col min="11" max="11" width="13.1640625" style="17" hidden="1" customWidth="1"/>
    <col min="12" max="12" width="6.5" style="17" hidden="1" customWidth="1"/>
    <col min="13" max="13" width="18.83203125" style="17" customWidth="1"/>
    <col min="14" max="14" width="7" style="17" customWidth="1"/>
    <col min="15" max="15" width="9.1640625" style="37" customWidth="1"/>
    <col min="16" max="16" width="12.83203125" style="43" hidden="1" customWidth="1"/>
    <col min="17" max="17" width="9.33203125" style="37" hidden="1" customWidth="1"/>
    <col min="18" max="18" width="11.5" style="37" hidden="1" customWidth="1"/>
    <col min="19" max="19" width="23.83203125" style="17" hidden="1" customWidth="1"/>
    <col min="20" max="20" width="12.5" style="17" customWidth="1"/>
    <col min="21" max="21" width="10.33203125" style="22" customWidth="1"/>
    <col min="22" max="22" width="8.33203125" style="22" customWidth="1"/>
    <col min="23" max="23" width="10.33203125" style="22" customWidth="1"/>
    <col min="24" max="24" width="14" style="17" customWidth="1"/>
    <col min="25" max="16384" width="9.33203125" style="2"/>
  </cols>
  <sheetData>
    <row r="1" spans="1:24" s="29" customFormat="1" ht="15" x14ac:dyDescent="0.25">
      <c r="B1" s="157" t="s">
        <v>762</v>
      </c>
      <c r="C1" s="157"/>
      <c r="D1" s="157"/>
      <c r="E1" s="157"/>
      <c r="F1" s="35"/>
      <c r="G1" s="35"/>
      <c r="H1" s="35"/>
      <c r="I1" s="30"/>
      <c r="J1" s="30"/>
      <c r="K1" s="30"/>
      <c r="L1" s="30"/>
      <c r="M1" s="30"/>
      <c r="N1" s="157" t="s">
        <v>235</v>
      </c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s="29" customFormat="1" ht="14.25" x14ac:dyDescent="0.2">
      <c r="B2" s="157" t="s">
        <v>763</v>
      </c>
      <c r="C2" s="157"/>
      <c r="D2" s="157"/>
      <c r="E2" s="157"/>
      <c r="F2" s="76"/>
      <c r="G2" s="76"/>
      <c r="H2" s="76"/>
      <c r="I2" s="76"/>
      <c r="J2" s="76"/>
      <c r="K2" s="76"/>
      <c r="L2" s="76"/>
      <c r="M2" s="76"/>
      <c r="N2" s="158" t="s">
        <v>335</v>
      </c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s="31" customFormat="1" ht="12.75" customHeight="1" x14ac:dyDescent="0.25">
      <c r="B3" s="30"/>
      <c r="D3" s="32"/>
      <c r="E3" s="30"/>
      <c r="F3" s="30"/>
      <c r="G3" s="30"/>
      <c r="H3" s="30"/>
      <c r="I3" s="30"/>
      <c r="J3" s="35"/>
      <c r="K3" s="35"/>
      <c r="L3" s="35"/>
      <c r="M3" s="35"/>
      <c r="N3" s="35"/>
      <c r="O3" s="35"/>
      <c r="P3" s="33"/>
      <c r="Q3" s="30"/>
      <c r="R3" s="36" t="s">
        <v>633</v>
      </c>
      <c r="T3" s="30"/>
      <c r="U3" s="34"/>
      <c r="V3" s="34"/>
      <c r="W3" s="34"/>
      <c r="X3" s="30"/>
    </row>
    <row r="4" spans="1:24" s="31" customFormat="1" ht="15" x14ac:dyDescent="0.25">
      <c r="B4" s="159" t="s">
        <v>779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</row>
    <row r="5" spans="1:24" s="57" customFormat="1" ht="15" x14ac:dyDescent="0.25">
      <c r="B5" s="160" t="s">
        <v>782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</row>
    <row r="6" spans="1:24" ht="7.5" customHeight="1" x14ac:dyDescent="0.2">
      <c r="B6" s="53"/>
      <c r="C6" s="53"/>
      <c r="D6" s="53"/>
      <c r="E6" s="53"/>
      <c r="F6" s="53"/>
      <c r="G6" s="53"/>
      <c r="H6" s="53"/>
      <c r="I6" s="56"/>
      <c r="J6" s="53"/>
      <c r="K6" s="53"/>
      <c r="L6" s="53"/>
      <c r="M6" s="53"/>
      <c r="N6" s="53"/>
      <c r="O6" s="53"/>
    </row>
    <row r="7" spans="1:24" ht="51" customHeight="1" x14ac:dyDescent="0.2">
      <c r="B7" s="28" t="s">
        <v>632</v>
      </c>
      <c r="C7" s="153" t="s">
        <v>336</v>
      </c>
      <c r="D7" s="154"/>
      <c r="E7" s="28" t="s">
        <v>635</v>
      </c>
      <c r="F7" s="28" t="s">
        <v>337</v>
      </c>
      <c r="G7" s="3" t="s">
        <v>338</v>
      </c>
      <c r="H7" s="28" t="s">
        <v>209</v>
      </c>
      <c r="I7" s="28" t="s">
        <v>339</v>
      </c>
      <c r="J7" s="28" t="s">
        <v>210</v>
      </c>
      <c r="K7" s="28" t="s">
        <v>468</v>
      </c>
      <c r="L7" s="28" t="s">
        <v>202</v>
      </c>
      <c r="M7" s="44" t="s">
        <v>199</v>
      </c>
      <c r="N7" s="44" t="s">
        <v>234</v>
      </c>
      <c r="O7" s="28" t="s">
        <v>233</v>
      </c>
      <c r="P7" s="45" t="s">
        <v>340</v>
      </c>
      <c r="Q7" s="44" t="s">
        <v>341</v>
      </c>
      <c r="R7" s="46" t="s">
        <v>333</v>
      </c>
      <c r="S7" s="28" t="s">
        <v>469</v>
      </c>
      <c r="T7" s="3" t="s">
        <v>634</v>
      </c>
      <c r="U7" s="38" t="s">
        <v>756</v>
      </c>
      <c r="V7" s="38" t="s">
        <v>759</v>
      </c>
      <c r="W7" s="38" t="s">
        <v>761</v>
      </c>
      <c r="X7" s="28" t="s">
        <v>775</v>
      </c>
    </row>
    <row r="8" spans="1:24" s="40" customFormat="1" x14ac:dyDescent="0.2">
      <c r="B8" s="39">
        <v>1</v>
      </c>
      <c r="C8" s="155">
        <v>2</v>
      </c>
      <c r="D8" s="156"/>
      <c r="E8" s="39">
        <v>3</v>
      </c>
      <c r="F8" s="39"/>
      <c r="G8" s="77"/>
      <c r="H8" s="39">
        <v>4</v>
      </c>
      <c r="I8" s="39">
        <v>5</v>
      </c>
      <c r="J8" s="39"/>
      <c r="K8" s="39"/>
      <c r="L8" s="39"/>
      <c r="M8" s="39">
        <v>6</v>
      </c>
      <c r="N8" s="39">
        <v>7</v>
      </c>
      <c r="O8" s="39">
        <v>8</v>
      </c>
      <c r="P8" s="47"/>
      <c r="Q8" s="39"/>
      <c r="R8" s="48"/>
      <c r="S8" s="39"/>
      <c r="T8" s="77">
        <v>9</v>
      </c>
      <c r="U8" s="39">
        <v>10</v>
      </c>
      <c r="V8" s="39">
        <v>11</v>
      </c>
      <c r="W8" s="39">
        <v>12</v>
      </c>
      <c r="X8" s="77">
        <v>13</v>
      </c>
    </row>
    <row r="9" spans="1:24" ht="19.5" customHeight="1" x14ac:dyDescent="0.2">
      <c r="A9" s="2">
        <v>27</v>
      </c>
      <c r="B9" s="4">
        <v>1</v>
      </c>
      <c r="C9" s="42" t="s">
        <v>152</v>
      </c>
      <c r="D9" s="42" t="s">
        <v>447</v>
      </c>
      <c r="E9" s="7" t="s">
        <v>306</v>
      </c>
      <c r="F9" s="4" t="s">
        <v>248</v>
      </c>
      <c r="G9" s="8" t="s">
        <v>248</v>
      </c>
      <c r="H9" s="8" t="s">
        <v>342</v>
      </c>
      <c r="I9" s="4" t="s">
        <v>334</v>
      </c>
      <c r="J9" s="4" t="s">
        <v>343</v>
      </c>
      <c r="K9" s="4" t="s">
        <v>343</v>
      </c>
      <c r="L9" s="4"/>
      <c r="M9" s="4" t="s">
        <v>478</v>
      </c>
      <c r="N9" s="4" t="s">
        <v>479</v>
      </c>
      <c r="O9" s="4" t="s">
        <v>409</v>
      </c>
      <c r="P9" s="23" t="s">
        <v>307</v>
      </c>
      <c r="Q9" s="7" t="s">
        <v>153</v>
      </c>
      <c r="R9" s="7" t="s">
        <v>133</v>
      </c>
      <c r="S9" s="8"/>
      <c r="T9" s="12" t="s">
        <v>644</v>
      </c>
      <c r="U9" s="19">
        <v>98</v>
      </c>
      <c r="V9" s="19">
        <v>5</v>
      </c>
      <c r="W9" s="19">
        <f t="shared" ref="W9:W46" si="0">U9+V9</f>
        <v>103</v>
      </c>
      <c r="X9" s="13" t="s">
        <v>760</v>
      </c>
    </row>
    <row r="10" spans="1:24" ht="19.5" customHeight="1" x14ac:dyDescent="0.2">
      <c r="A10" s="2">
        <v>113</v>
      </c>
      <c r="B10" s="4">
        <v>2</v>
      </c>
      <c r="C10" s="26" t="s">
        <v>400</v>
      </c>
      <c r="D10" s="26" t="s">
        <v>321</v>
      </c>
      <c r="E10" s="5" t="s">
        <v>322</v>
      </c>
      <c r="F10" s="4" t="s">
        <v>243</v>
      </c>
      <c r="G10" s="4" t="s">
        <v>269</v>
      </c>
      <c r="H10" s="4" t="s">
        <v>342</v>
      </c>
      <c r="I10" s="4" t="s">
        <v>334</v>
      </c>
      <c r="J10" s="4" t="s">
        <v>343</v>
      </c>
      <c r="K10" s="4" t="s">
        <v>201</v>
      </c>
      <c r="L10" s="4"/>
      <c r="M10" s="4" t="s">
        <v>478</v>
      </c>
      <c r="N10" s="4" t="s">
        <v>479</v>
      </c>
      <c r="O10" s="4" t="s">
        <v>346</v>
      </c>
      <c r="P10" s="50" t="s">
        <v>597</v>
      </c>
      <c r="Q10" s="6">
        <v>284</v>
      </c>
      <c r="R10" s="7" t="s">
        <v>596</v>
      </c>
      <c r="S10" s="8"/>
      <c r="T10" s="12" t="s">
        <v>670</v>
      </c>
      <c r="U10" s="19">
        <v>97</v>
      </c>
      <c r="V10" s="19">
        <v>5</v>
      </c>
      <c r="W10" s="19">
        <f t="shared" si="0"/>
        <v>102</v>
      </c>
      <c r="X10" s="13" t="s">
        <v>760</v>
      </c>
    </row>
    <row r="11" spans="1:24" ht="19.5" customHeight="1" x14ac:dyDescent="0.2">
      <c r="A11" s="2">
        <v>46</v>
      </c>
      <c r="B11" s="4">
        <v>3</v>
      </c>
      <c r="C11" s="26" t="s">
        <v>347</v>
      </c>
      <c r="D11" s="26" t="s">
        <v>359</v>
      </c>
      <c r="E11" s="5" t="s">
        <v>164</v>
      </c>
      <c r="F11" s="4" t="s">
        <v>252</v>
      </c>
      <c r="G11" s="4" t="s">
        <v>270</v>
      </c>
      <c r="H11" s="4" t="s">
        <v>342</v>
      </c>
      <c r="I11" s="4" t="s">
        <v>334</v>
      </c>
      <c r="J11" s="4" t="s">
        <v>343</v>
      </c>
      <c r="K11" s="4" t="s">
        <v>343</v>
      </c>
      <c r="L11" s="4"/>
      <c r="M11" s="8" t="s">
        <v>478</v>
      </c>
      <c r="N11" s="4" t="s">
        <v>479</v>
      </c>
      <c r="O11" s="4" t="s">
        <v>409</v>
      </c>
      <c r="P11" s="24" t="s">
        <v>165</v>
      </c>
      <c r="Q11" s="4">
        <v>450</v>
      </c>
      <c r="R11" s="7" t="s">
        <v>158</v>
      </c>
      <c r="S11" s="8"/>
      <c r="T11" s="12" t="s">
        <v>652</v>
      </c>
      <c r="U11" s="19">
        <v>96</v>
      </c>
      <c r="V11" s="19">
        <v>5</v>
      </c>
      <c r="W11" s="19">
        <f t="shared" si="0"/>
        <v>101</v>
      </c>
      <c r="X11" s="13" t="s">
        <v>760</v>
      </c>
    </row>
    <row r="12" spans="1:24" ht="22.5" customHeight="1" x14ac:dyDescent="0.2">
      <c r="A12" s="2">
        <v>58</v>
      </c>
      <c r="B12" s="4">
        <v>4</v>
      </c>
      <c r="C12" s="26" t="s">
        <v>433</v>
      </c>
      <c r="D12" s="26" t="s">
        <v>371</v>
      </c>
      <c r="E12" s="5" t="s">
        <v>434</v>
      </c>
      <c r="F12" s="4" t="s">
        <v>435</v>
      </c>
      <c r="G12" s="4" t="s">
        <v>274</v>
      </c>
      <c r="H12" s="4" t="s">
        <v>342</v>
      </c>
      <c r="I12" s="4" t="s">
        <v>334</v>
      </c>
      <c r="J12" s="4" t="s">
        <v>343</v>
      </c>
      <c r="K12" s="4" t="s">
        <v>343</v>
      </c>
      <c r="L12" s="4"/>
      <c r="M12" s="4" t="s">
        <v>478</v>
      </c>
      <c r="N12" s="4" t="s">
        <v>479</v>
      </c>
      <c r="O12" s="4" t="s">
        <v>232</v>
      </c>
      <c r="P12" s="24" t="s">
        <v>590</v>
      </c>
      <c r="Q12" s="6">
        <v>163</v>
      </c>
      <c r="R12" s="7" t="s">
        <v>12</v>
      </c>
      <c r="S12" s="8"/>
      <c r="T12" s="12" t="s">
        <v>658</v>
      </c>
      <c r="U12" s="19">
        <v>95</v>
      </c>
      <c r="V12" s="19">
        <v>5</v>
      </c>
      <c r="W12" s="19">
        <f t="shared" si="0"/>
        <v>100</v>
      </c>
      <c r="X12" s="13" t="s">
        <v>760</v>
      </c>
    </row>
    <row r="13" spans="1:24" ht="19.5" customHeight="1" x14ac:dyDescent="0.2">
      <c r="A13" s="2">
        <v>30</v>
      </c>
      <c r="B13" s="4">
        <v>5</v>
      </c>
      <c r="C13" s="26" t="s">
        <v>374</v>
      </c>
      <c r="D13" s="26" t="s">
        <v>437</v>
      </c>
      <c r="E13" s="5" t="s">
        <v>438</v>
      </c>
      <c r="F13" s="4" t="s">
        <v>259</v>
      </c>
      <c r="G13" s="4" t="s">
        <v>280</v>
      </c>
      <c r="H13" s="4" t="s">
        <v>342</v>
      </c>
      <c r="I13" s="4" t="s">
        <v>334</v>
      </c>
      <c r="J13" s="4" t="s">
        <v>343</v>
      </c>
      <c r="K13" s="4" t="s">
        <v>343</v>
      </c>
      <c r="L13" s="4"/>
      <c r="M13" s="8" t="s">
        <v>478</v>
      </c>
      <c r="N13" s="4" t="s">
        <v>479</v>
      </c>
      <c r="O13" s="4"/>
      <c r="P13" s="24" t="s">
        <v>122</v>
      </c>
      <c r="Q13" s="4">
        <v>361</v>
      </c>
      <c r="R13" s="7" t="s">
        <v>109</v>
      </c>
      <c r="S13" s="8"/>
      <c r="T13" s="12" t="s">
        <v>645</v>
      </c>
      <c r="U13" s="19">
        <v>99</v>
      </c>
      <c r="V13" s="19"/>
      <c r="W13" s="19">
        <f t="shared" si="0"/>
        <v>99</v>
      </c>
      <c r="X13" s="13" t="s">
        <v>760</v>
      </c>
    </row>
    <row r="14" spans="1:24" ht="19.5" customHeight="1" x14ac:dyDescent="0.2">
      <c r="A14" s="2">
        <v>31</v>
      </c>
      <c r="B14" s="4">
        <v>6</v>
      </c>
      <c r="C14" s="26" t="s">
        <v>305</v>
      </c>
      <c r="D14" s="26" t="s">
        <v>114</v>
      </c>
      <c r="E14" s="5" t="s">
        <v>314</v>
      </c>
      <c r="F14" s="4" t="s">
        <v>246</v>
      </c>
      <c r="G14" s="4" t="s">
        <v>246</v>
      </c>
      <c r="H14" s="4" t="s">
        <v>342</v>
      </c>
      <c r="I14" s="4" t="s">
        <v>334</v>
      </c>
      <c r="J14" s="4" t="s">
        <v>343</v>
      </c>
      <c r="K14" s="4" t="s">
        <v>343</v>
      </c>
      <c r="L14" s="4"/>
      <c r="M14" s="8" t="s">
        <v>478</v>
      </c>
      <c r="N14" s="4" t="s">
        <v>479</v>
      </c>
      <c r="O14" s="4"/>
      <c r="P14" s="24" t="s">
        <v>315</v>
      </c>
      <c r="Q14" s="4">
        <v>352</v>
      </c>
      <c r="R14" s="7" t="s">
        <v>109</v>
      </c>
      <c r="S14" s="8"/>
      <c r="T14" s="12" t="s">
        <v>646</v>
      </c>
      <c r="U14" s="19">
        <v>99</v>
      </c>
      <c r="V14" s="19"/>
      <c r="W14" s="19">
        <f t="shared" si="0"/>
        <v>99</v>
      </c>
      <c r="X14" s="13" t="s">
        <v>760</v>
      </c>
    </row>
    <row r="15" spans="1:24" ht="19.5" customHeight="1" x14ac:dyDescent="0.2">
      <c r="A15" s="2">
        <v>43</v>
      </c>
      <c r="B15" s="4">
        <v>7</v>
      </c>
      <c r="C15" s="42" t="s">
        <v>361</v>
      </c>
      <c r="D15" s="42" t="s">
        <v>381</v>
      </c>
      <c r="E15" s="7" t="s">
        <v>138</v>
      </c>
      <c r="F15" s="8" t="s">
        <v>240</v>
      </c>
      <c r="G15" s="8" t="s">
        <v>240</v>
      </c>
      <c r="H15" s="8" t="s">
        <v>342</v>
      </c>
      <c r="I15" s="4" t="s">
        <v>334</v>
      </c>
      <c r="J15" s="4" t="s">
        <v>343</v>
      </c>
      <c r="K15" s="4" t="s">
        <v>343</v>
      </c>
      <c r="L15" s="4"/>
      <c r="M15" s="4" t="s">
        <v>478</v>
      </c>
      <c r="N15" s="4" t="s">
        <v>479</v>
      </c>
      <c r="O15" s="4"/>
      <c r="P15" s="23" t="s">
        <v>139</v>
      </c>
      <c r="Q15" s="7" t="s">
        <v>140</v>
      </c>
      <c r="R15" s="7" t="s">
        <v>133</v>
      </c>
      <c r="S15" s="8"/>
      <c r="T15" s="12" t="s">
        <v>650</v>
      </c>
      <c r="U15" s="19">
        <v>99</v>
      </c>
      <c r="V15" s="19"/>
      <c r="W15" s="19">
        <f t="shared" si="0"/>
        <v>99</v>
      </c>
      <c r="X15" s="13" t="s">
        <v>760</v>
      </c>
    </row>
    <row r="16" spans="1:24" ht="19.5" customHeight="1" x14ac:dyDescent="0.2">
      <c r="A16" s="2">
        <v>1</v>
      </c>
      <c r="B16" s="4">
        <v>8</v>
      </c>
      <c r="C16" s="26" t="s">
        <v>324</v>
      </c>
      <c r="D16" s="26" t="s">
        <v>349</v>
      </c>
      <c r="E16" s="5" t="s">
        <v>325</v>
      </c>
      <c r="F16" s="4" t="s">
        <v>238</v>
      </c>
      <c r="G16" s="4" t="s">
        <v>238</v>
      </c>
      <c r="H16" s="4" t="s">
        <v>342</v>
      </c>
      <c r="I16" s="4" t="s">
        <v>454</v>
      </c>
      <c r="J16" s="4" t="s">
        <v>343</v>
      </c>
      <c r="K16" s="4" t="s">
        <v>343</v>
      </c>
      <c r="L16" s="4"/>
      <c r="M16" s="8" t="s">
        <v>478</v>
      </c>
      <c r="N16" s="4" t="s">
        <v>479</v>
      </c>
      <c r="O16" s="4"/>
      <c r="P16" s="24" t="s">
        <v>163</v>
      </c>
      <c r="Q16" s="4">
        <v>449</v>
      </c>
      <c r="R16" s="7" t="s">
        <v>158</v>
      </c>
      <c r="S16" s="8"/>
      <c r="T16" s="12" t="s">
        <v>636</v>
      </c>
      <c r="U16" s="19">
        <v>98</v>
      </c>
      <c r="V16" s="19"/>
      <c r="W16" s="19">
        <f t="shared" si="0"/>
        <v>98</v>
      </c>
      <c r="X16" s="13" t="s">
        <v>760</v>
      </c>
    </row>
    <row r="17" spans="1:240" ht="19.5" customHeight="1" x14ac:dyDescent="0.2">
      <c r="A17" s="2">
        <v>2</v>
      </c>
      <c r="B17" s="4">
        <v>9</v>
      </c>
      <c r="C17" s="26" t="s">
        <v>347</v>
      </c>
      <c r="D17" s="26" t="s">
        <v>445</v>
      </c>
      <c r="E17" s="5" t="s">
        <v>446</v>
      </c>
      <c r="F17" s="4" t="s">
        <v>254</v>
      </c>
      <c r="G17" s="4" t="s">
        <v>254</v>
      </c>
      <c r="H17" s="4" t="s">
        <v>342</v>
      </c>
      <c r="I17" s="4" t="s">
        <v>334</v>
      </c>
      <c r="J17" s="4" t="s">
        <v>343</v>
      </c>
      <c r="K17" s="4" t="s">
        <v>343</v>
      </c>
      <c r="L17" s="4"/>
      <c r="M17" s="8" t="s">
        <v>478</v>
      </c>
      <c r="N17" s="4" t="s">
        <v>479</v>
      </c>
      <c r="O17" s="4"/>
      <c r="P17" s="24" t="s">
        <v>97</v>
      </c>
      <c r="Q17" s="4">
        <v>296</v>
      </c>
      <c r="R17" s="8" t="s">
        <v>94</v>
      </c>
      <c r="S17" s="8"/>
      <c r="T17" s="12" t="s">
        <v>637</v>
      </c>
      <c r="U17" s="19">
        <v>98</v>
      </c>
      <c r="V17" s="19"/>
      <c r="W17" s="19">
        <f t="shared" si="0"/>
        <v>98</v>
      </c>
      <c r="X17" s="13" t="s">
        <v>760</v>
      </c>
    </row>
    <row r="18" spans="1:240" ht="19.5" customHeight="1" x14ac:dyDescent="0.2">
      <c r="A18" s="2">
        <v>18</v>
      </c>
      <c r="B18" s="4">
        <v>10</v>
      </c>
      <c r="C18" s="26" t="s">
        <v>410</v>
      </c>
      <c r="D18" s="26" t="s">
        <v>375</v>
      </c>
      <c r="E18" s="5" t="s">
        <v>448</v>
      </c>
      <c r="F18" s="4" t="s">
        <v>273</v>
      </c>
      <c r="G18" s="4" t="s">
        <v>273</v>
      </c>
      <c r="H18" s="4" t="s">
        <v>342</v>
      </c>
      <c r="I18" s="4" t="s">
        <v>334</v>
      </c>
      <c r="J18" s="4" t="s">
        <v>343</v>
      </c>
      <c r="K18" s="4" t="s">
        <v>343</v>
      </c>
      <c r="L18" s="4"/>
      <c r="M18" s="8" t="s">
        <v>478</v>
      </c>
      <c r="N18" s="4" t="s">
        <v>479</v>
      </c>
      <c r="O18" s="4"/>
      <c r="P18" s="24" t="s">
        <v>108</v>
      </c>
      <c r="Q18" s="4">
        <v>348</v>
      </c>
      <c r="R18" s="7" t="s">
        <v>109</v>
      </c>
      <c r="S18" s="8"/>
      <c r="T18" s="12" t="s">
        <v>642</v>
      </c>
      <c r="U18" s="19">
        <v>98</v>
      </c>
      <c r="V18" s="19"/>
      <c r="W18" s="19">
        <f t="shared" si="0"/>
        <v>98</v>
      </c>
      <c r="X18" s="13" t="s">
        <v>760</v>
      </c>
    </row>
    <row r="19" spans="1:240" ht="19.5" customHeight="1" x14ac:dyDescent="0.2">
      <c r="A19" s="2">
        <v>22</v>
      </c>
      <c r="B19" s="4">
        <v>11</v>
      </c>
      <c r="C19" s="26" t="s">
        <v>384</v>
      </c>
      <c r="D19" s="26" t="s">
        <v>369</v>
      </c>
      <c r="E19" s="5" t="s">
        <v>405</v>
      </c>
      <c r="F19" s="4" t="s">
        <v>238</v>
      </c>
      <c r="G19" s="4" t="s">
        <v>238</v>
      </c>
      <c r="H19" s="4" t="s">
        <v>342</v>
      </c>
      <c r="I19" s="4" t="s">
        <v>334</v>
      </c>
      <c r="J19" s="4" t="s">
        <v>343</v>
      </c>
      <c r="K19" s="4" t="s">
        <v>343</v>
      </c>
      <c r="L19" s="4"/>
      <c r="M19" s="8" t="s">
        <v>478</v>
      </c>
      <c r="N19" s="4" t="s">
        <v>479</v>
      </c>
      <c r="O19" s="4"/>
      <c r="P19" s="24" t="s">
        <v>162</v>
      </c>
      <c r="Q19" s="4">
        <v>446</v>
      </c>
      <c r="R19" s="7" t="s">
        <v>158</v>
      </c>
      <c r="S19" s="8"/>
      <c r="T19" s="12" t="s">
        <v>643</v>
      </c>
      <c r="U19" s="19">
        <v>98</v>
      </c>
      <c r="V19" s="19"/>
      <c r="W19" s="19">
        <f t="shared" si="0"/>
        <v>98</v>
      </c>
      <c r="X19" s="13" t="s">
        <v>760</v>
      </c>
    </row>
    <row r="20" spans="1:240" ht="19.5" customHeight="1" x14ac:dyDescent="0.2">
      <c r="A20" s="2">
        <v>37</v>
      </c>
      <c r="B20" s="4">
        <v>12</v>
      </c>
      <c r="C20" s="42" t="s">
        <v>400</v>
      </c>
      <c r="D20" s="42" t="s">
        <v>396</v>
      </c>
      <c r="E20" s="7" t="s">
        <v>40</v>
      </c>
      <c r="F20" s="4" t="s">
        <v>276</v>
      </c>
      <c r="G20" s="4" t="s">
        <v>276</v>
      </c>
      <c r="H20" s="8" t="s">
        <v>342</v>
      </c>
      <c r="I20" s="4" t="s">
        <v>334</v>
      </c>
      <c r="J20" s="4" t="s">
        <v>343</v>
      </c>
      <c r="K20" s="4" t="s">
        <v>343</v>
      </c>
      <c r="L20" s="4"/>
      <c r="M20" s="4" t="s">
        <v>478</v>
      </c>
      <c r="N20" s="4" t="s">
        <v>479</v>
      </c>
      <c r="O20" s="4"/>
      <c r="P20" s="23" t="s">
        <v>41</v>
      </c>
      <c r="Q20" s="7" t="s">
        <v>42</v>
      </c>
      <c r="R20" s="7" t="s">
        <v>21</v>
      </c>
      <c r="S20" s="8"/>
      <c r="T20" s="12" t="s">
        <v>647</v>
      </c>
      <c r="U20" s="19">
        <v>98</v>
      </c>
      <c r="V20" s="19"/>
      <c r="W20" s="19">
        <f t="shared" si="0"/>
        <v>98</v>
      </c>
      <c r="X20" s="13" t="s">
        <v>760</v>
      </c>
      <c r="ID20" s="1"/>
      <c r="IE20" s="1"/>
      <c r="IF20" s="1"/>
    </row>
    <row r="21" spans="1:240" ht="19.5" customHeight="1" x14ac:dyDescent="0.2">
      <c r="A21" s="2">
        <v>40</v>
      </c>
      <c r="B21" s="4">
        <v>13</v>
      </c>
      <c r="C21" s="26" t="s">
        <v>556</v>
      </c>
      <c r="D21" s="26" t="s">
        <v>391</v>
      </c>
      <c r="E21" s="5" t="s">
        <v>465</v>
      </c>
      <c r="F21" s="4" t="s">
        <v>275</v>
      </c>
      <c r="G21" s="4" t="s">
        <v>252</v>
      </c>
      <c r="H21" s="4" t="s">
        <v>342</v>
      </c>
      <c r="I21" s="4" t="s">
        <v>334</v>
      </c>
      <c r="J21" s="4" t="s">
        <v>343</v>
      </c>
      <c r="K21" s="4" t="s">
        <v>342</v>
      </c>
      <c r="L21" s="4"/>
      <c r="M21" s="4" t="s">
        <v>478</v>
      </c>
      <c r="N21" s="4" t="s">
        <v>479</v>
      </c>
      <c r="O21" s="4"/>
      <c r="P21" s="50" t="s">
        <v>466</v>
      </c>
      <c r="Q21" s="6">
        <v>425</v>
      </c>
      <c r="R21" s="7" t="s">
        <v>627</v>
      </c>
      <c r="S21" s="8"/>
      <c r="T21" s="12" t="s">
        <v>649</v>
      </c>
      <c r="U21" s="19">
        <v>98</v>
      </c>
      <c r="V21" s="19"/>
      <c r="W21" s="19">
        <f t="shared" si="0"/>
        <v>98</v>
      </c>
      <c r="X21" s="13" t="s">
        <v>760</v>
      </c>
    </row>
    <row r="22" spans="1:240" ht="19.5" customHeight="1" x14ac:dyDescent="0.2">
      <c r="A22" s="2">
        <v>51</v>
      </c>
      <c r="B22" s="4">
        <v>14</v>
      </c>
      <c r="C22" s="23" t="s">
        <v>87</v>
      </c>
      <c r="D22" s="23" t="s">
        <v>444</v>
      </c>
      <c r="E22" s="7" t="s">
        <v>88</v>
      </c>
      <c r="F22" s="4" t="s">
        <v>248</v>
      </c>
      <c r="G22" s="7" t="s">
        <v>289</v>
      </c>
      <c r="H22" s="8" t="s">
        <v>342</v>
      </c>
      <c r="I22" s="4" t="s">
        <v>334</v>
      </c>
      <c r="J22" s="4" t="s">
        <v>474</v>
      </c>
      <c r="K22" s="4" t="s">
        <v>343</v>
      </c>
      <c r="L22" s="4"/>
      <c r="M22" s="4" t="s">
        <v>478</v>
      </c>
      <c r="N22" s="4" t="s">
        <v>479</v>
      </c>
      <c r="O22" s="4"/>
      <c r="P22" s="23" t="s">
        <v>89</v>
      </c>
      <c r="Q22" s="7" t="s">
        <v>90</v>
      </c>
      <c r="R22" s="7" t="s">
        <v>21</v>
      </c>
      <c r="S22" s="8"/>
      <c r="T22" s="12" t="s">
        <v>655</v>
      </c>
      <c r="U22" s="19">
        <v>98</v>
      </c>
      <c r="V22" s="19"/>
      <c r="W22" s="19">
        <f t="shared" si="0"/>
        <v>98</v>
      </c>
      <c r="X22" s="13" t="s">
        <v>760</v>
      </c>
    </row>
    <row r="23" spans="1:240" ht="19.5" customHeight="1" x14ac:dyDescent="0.2">
      <c r="A23" s="2">
        <v>59</v>
      </c>
      <c r="B23" s="4">
        <v>15</v>
      </c>
      <c r="C23" s="42" t="s">
        <v>568</v>
      </c>
      <c r="D23" s="42" t="s">
        <v>327</v>
      </c>
      <c r="E23" s="7" t="s">
        <v>502</v>
      </c>
      <c r="F23" s="4" t="s">
        <v>243</v>
      </c>
      <c r="G23" s="4" t="s">
        <v>288</v>
      </c>
      <c r="H23" s="8" t="s">
        <v>342</v>
      </c>
      <c r="I23" s="4" t="s">
        <v>334</v>
      </c>
      <c r="J23" s="4" t="s">
        <v>343</v>
      </c>
      <c r="K23" s="4" t="s">
        <v>343</v>
      </c>
      <c r="L23" s="4"/>
      <c r="M23" s="4" t="s">
        <v>478</v>
      </c>
      <c r="N23" s="4" t="s">
        <v>479</v>
      </c>
      <c r="O23" s="4"/>
      <c r="P23" s="23" t="s">
        <v>67</v>
      </c>
      <c r="Q23" s="7" t="s">
        <v>68</v>
      </c>
      <c r="R23" s="7" t="s">
        <v>21</v>
      </c>
      <c r="S23" s="8"/>
      <c r="T23" s="12" t="s">
        <v>659</v>
      </c>
      <c r="U23" s="19">
        <v>97.5</v>
      </c>
      <c r="V23" s="19"/>
      <c r="W23" s="19">
        <f t="shared" si="0"/>
        <v>97.5</v>
      </c>
      <c r="X23" s="13" t="s">
        <v>760</v>
      </c>
    </row>
    <row r="24" spans="1:240" ht="17.25" customHeight="1" x14ac:dyDescent="0.2">
      <c r="A24" s="2">
        <v>39</v>
      </c>
      <c r="B24" s="4">
        <v>16</v>
      </c>
      <c r="C24" s="42" t="s">
        <v>419</v>
      </c>
      <c r="D24" s="42" t="s">
        <v>391</v>
      </c>
      <c r="E24" s="7" t="s">
        <v>484</v>
      </c>
      <c r="F24" s="4" t="s">
        <v>246</v>
      </c>
      <c r="G24" s="8" t="s">
        <v>248</v>
      </c>
      <c r="H24" s="8" t="s">
        <v>342</v>
      </c>
      <c r="I24" s="4" t="s">
        <v>334</v>
      </c>
      <c r="J24" s="4" t="s">
        <v>343</v>
      </c>
      <c r="K24" s="4" t="s">
        <v>343</v>
      </c>
      <c r="L24" s="4"/>
      <c r="M24" s="4" t="s">
        <v>478</v>
      </c>
      <c r="N24" s="4" t="s">
        <v>479</v>
      </c>
      <c r="O24" s="7"/>
      <c r="P24" s="23" t="s">
        <v>154</v>
      </c>
      <c r="Q24" s="7" t="s">
        <v>155</v>
      </c>
      <c r="R24" s="7" t="s">
        <v>133</v>
      </c>
      <c r="S24" s="8"/>
      <c r="T24" s="12" t="s">
        <v>648</v>
      </c>
      <c r="U24" s="19">
        <v>97</v>
      </c>
      <c r="V24" s="19"/>
      <c r="W24" s="19">
        <f t="shared" si="0"/>
        <v>97</v>
      </c>
      <c r="X24" s="13" t="s">
        <v>760</v>
      </c>
    </row>
    <row r="25" spans="1:240" ht="17.25" customHeight="1" x14ac:dyDescent="0.2">
      <c r="A25" s="2">
        <v>47</v>
      </c>
      <c r="B25" s="4">
        <v>17</v>
      </c>
      <c r="C25" s="26" t="s">
        <v>319</v>
      </c>
      <c r="D25" s="26" t="s">
        <v>359</v>
      </c>
      <c r="E25" s="5" t="s">
        <v>320</v>
      </c>
      <c r="F25" s="4" t="s">
        <v>247</v>
      </c>
      <c r="G25" s="4" t="s">
        <v>247</v>
      </c>
      <c r="H25" s="4" t="s">
        <v>342</v>
      </c>
      <c r="I25" s="4" t="s">
        <v>334</v>
      </c>
      <c r="J25" s="4" t="s">
        <v>343</v>
      </c>
      <c r="K25" s="4" t="s">
        <v>201</v>
      </c>
      <c r="L25" s="4"/>
      <c r="M25" s="8" t="s">
        <v>478</v>
      </c>
      <c r="N25" s="4" t="s">
        <v>479</v>
      </c>
      <c r="O25" s="4"/>
      <c r="P25" s="24" t="s">
        <v>166</v>
      </c>
      <c r="Q25" s="4">
        <v>461</v>
      </c>
      <c r="R25" s="7" t="s">
        <v>158</v>
      </c>
      <c r="S25" s="8"/>
      <c r="T25" s="12" t="s">
        <v>653</v>
      </c>
      <c r="U25" s="19">
        <v>97</v>
      </c>
      <c r="V25" s="19"/>
      <c r="W25" s="19">
        <f t="shared" si="0"/>
        <v>97</v>
      </c>
      <c r="X25" s="13" t="s">
        <v>760</v>
      </c>
    </row>
    <row r="26" spans="1:240" ht="17.25" customHeight="1" x14ac:dyDescent="0.2">
      <c r="A26" s="2">
        <v>117</v>
      </c>
      <c r="B26" s="4">
        <v>18</v>
      </c>
      <c r="C26" s="42" t="s">
        <v>350</v>
      </c>
      <c r="D26" s="42" t="s">
        <v>425</v>
      </c>
      <c r="E26" s="11" t="s">
        <v>426</v>
      </c>
      <c r="F26" s="4" t="s">
        <v>282</v>
      </c>
      <c r="G26" s="4" t="s">
        <v>282</v>
      </c>
      <c r="H26" s="8" t="s">
        <v>342</v>
      </c>
      <c r="I26" s="4" t="s">
        <v>334</v>
      </c>
      <c r="J26" s="4" t="s">
        <v>343</v>
      </c>
      <c r="K26" s="4" t="s">
        <v>343</v>
      </c>
      <c r="L26" s="4"/>
      <c r="M26" s="4" t="s">
        <v>478</v>
      </c>
      <c r="N26" s="4" t="s">
        <v>479</v>
      </c>
      <c r="O26" s="4"/>
      <c r="P26" s="25" t="s">
        <v>427</v>
      </c>
      <c r="Q26" s="7" t="s">
        <v>22</v>
      </c>
      <c r="R26" s="7" t="s">
        <v>21</v>
      </c>
      <c r="S26" s="8"/>
      <c r="T26" s="12" t="s">
        <v>672</v>
      </c>
      <c r="U26" s="19">
        <v>97</v>
      </c>
      <c r="V26" s="19"/>
      <c r="W26" s="19">
        <f t="shared" si="0"/>
        <v>97</v>
      </c>
      <c r="X26" s="13" t="s">
        <v>760</v>
      </c>
      <c r="IC26" s="2">
        <v>440</v>
      </c>
    </row>
    <row r="27" spans="1:240" ht="17.25" customHeight="1" x14ac:dyDescent="0.2">
      <c r="A27" s="2">
        <v>118</v>
      </c>
      <c r="B27" s="4">
        <v>19</v>
      </c>
      <c r="C27" s="26" t="s">
        <v>422</v>
      </c>
      <c r="D27" s="26" t="s">
        <v>309</v>
      </c>
      <c r="E27" s="5" t="s">
        <v>459</v>
      </c>
      <c r="F27" s="4" t="s">
        <v>243</v>
      </c>
      <c r="G27" s="4" t="s">
        <v>238</v>
      </c>
      <c r="H27" s="4" t="s">
        <v>342</v>
      </c>
      <c r="I27" s="4" t="s">
        <v>403</v>
      </c>
      <c r="J27" s="4" t="s">
        <v>343</v>
      </c>
      <c r="K27" s="4" t="s">
        <v>343</v>
      </c>
      <c r="L27" s="4"/>
      <c r="M27" s="4" t="s">
        <v>478</v>
      </c>
      <c r="N27" s="4" t="s">
        <v>479</v>
      </c>
      <c r="O27" s="4"/>
      <c r="P27" s="24" t="s">
        <v>4</v>
      </c>
      <c r="Q27" s="6">
        <v>507</v>
      </c>
      <c r="R27" s="7" t="s">
        <v>0</v>
      </c>
      <c r="S27" s="8"/>
      <c r="T27" s="12" t="s">
        <v>673</v>
      </c>
      <c r="U27" s="19">
        <v>97</v>
      </c>
      <c r="V27" s="19"/>
      <c r="W27" s="19">
        <f t="shared" si="0"/>
        <v>97</v>
      </c>
      <c r="X27" s="13" t="s">
        <v>760</v>
      </c>
    </row>
    <row r="28" spans="1:240" ht="17.25" customHeight="1" x14ac:dyDescent="0.2">
      <c r="A28" s="2">
        <v>54</v>
      </c>
      <c r="B28" s="4">
        <v>20</v>
      </c>
      <c r="C28" s="23" t="s">
        <v>350</v>
      </c>
      <c r="D28" s="23" t="s">
        <v>357</v>
      </c>
      <c r="E28" s="7" t="s">
        <v>77</v>
      </c>
      <c r="F28" s="7" t="s">
        <v>282</v>
      </c>
      <c r="G28" s="7" t="s">
        <v>282</v>
      </c>
      <c r="H28" s="8" t="s">
        <v>342</v>
      </c>
      <c r="I28" s="4" t="s">
        <v>334</v>
      </c>
      <c r="J28" s="4" t="s">
        <v>343</v>
      </c>
      <c r="K28" s="4" t="s">
        <v>343</v>
      </c>
      <c r="L28" s="4"/>
      <c r="M28" s="4" t="s">
        <v>478</v>
      </c>
      <c r="N28" s="4" t="s">
        <v>479</v>
      </c>
      <c r="O28" s="4"/>
      <c r="P28" s="51" t="s">
        <v>78</v>
      </c>
      <c r="Q28" s="7" t="s">
        <v>79</v>
      </c>
      <c r="R28" s="7" t="s">
        <v>21</v>
      </c>
      <c r="S28" s="3"/>
      <c r="T28" s="12" t="s">
        <v>656</v>
      </c>
      <c r="U28" s="19">
        <v>96</v>
      </c>
      <c r="V28" s="19"/>
      <c r="W28" s="19">
        <f t="shared" si="0"/>
        <v>96</v>
      </c>
      <c r="X28" s="13" t="s">
        <v>760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</row>
    <row r="29" spans="1:240" ht="17.25" customHeight="1" x14ac:dyDescent="0.2">
      <c r="A29" s="2">
        <v>56</v>
      </c>
      <c r="B29" s="4">
        <v>21</v>
      </c>
      <c r="C29" s="23" t="s">
        <v>350</v>
      </c>
      <c r="D29" s="23" t="s">
        <v>357</v>
      </c>
      <c r="E29" s="7" t="s">
        <v>436</v>
      </c>
      <c r="F29" s="4" t="s">
        <v>251</v>
      </c>
      <c r="G29" s="8" t="s">
        <v>251</v>
      </c>
      <c r="H29" s="4" t="s">
        <v>342</v>
      </c>
      <c r="I29" s="4" t="s">
        <v>334</v>
      </c>
      <c r="J29" s="4" t="s">
        <v>343</v>
      </c>
      <c r="K29" s="4" t="s">
        <v>343</v>
      </c>
      <c r="L29" s="4"/>
      <c r="M29" s="4" t="s">
        <v>478</v>
      </c>
      <c r="N29" s="4" t="s">
        <v>479</v>
      </c>
      <c r="O29" s="7"/>
      <c r="P29" s="23" t="s">
        <v>197</v>
      </c>
      <c r="Q29" s="7" t="s">
        <v>198</v>
      </c>
      <c r="R29" s="7" t="s">
        <v>196</v>
      </c>
      <c r="S29" s="7"/>
      <c r="T29" s="12" t="s">
        <v>657</v>
      </c>
      <c r="U29" s="19">
        <v>96</v>
      </c>
      <c r="V29" s="19"/>
      <c r="W29" s="19">
        <f t="shared" si="0"/>
        <v>96</v>
      </c>
      <c r="X29" s="21" t="s">
        <v>760</v>
      </c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</row>
    <row r="30" spans="1:240" ht="17.25" customHeight="1" x14ac:dyDescent="0.2">
      <c r="A30" s="2">
        <v>10</v>
      </c>
      <c r="B30" s="4">
        <v>22</v>
      </c>
      <c r="C30" s="26" t="s">
        <v>347</v>
      </c>
      <c r="D30" s="26" t="s">
        <v>456</v>
      </c>
      <c r="E30" s="49" t="s">
        <v>11</v>
      </c>
      <c r="F30" s="4" t="s">
        <v>267</v>
      </c>
      <c r="G30" s="4" t="s">
        <v>267</v>
      </c>
      <c r="H30" s="4" t="s">
        <v>342</v>
      </c>
      <c r="I30" s="4" t="s">
        <v>334</v>
      </c>
      <c r="J30" s="4" t="s">
        <v>343</v>
      </c>
      <c r="K30" s="4" t="s">
        <v>343</v>
      </c>
      <c r="L30" s="4"/>
      <c r="M30" s="4" t="s">
        <v>478</v>
      </c>
      <c r="N30" s="4" t="s">
        <v>479</v>
      </c>
      <c r="O30" s="4"/>
      <c r="P30" s="50" t="s">
        <v>499</v>
      </c>
      <c r="Q30" s="5" t="s">
        <v>500</v>
      </c>
      <c r="R30" s="11" t="s">
        <v>501</v>
      </c>
      <c r="S30" s="8"/>
      <c r="T30" s="12" t="s">
        <v>639</v>
      </c>
      <c r="U30" s="19">
        <v>95</v>
      </c>
      <c r="V30" s="19"/>
      <c r="W30" s="19">
        <f t="shared" si="0"/>
        <v>95</v>
      </c>
      <c r="X30" s="13" t="s">
        <v>760</v>
      </c>
    </row>
    <row r="31" spans="1:240" ht="17.25" customHeight="1" x14ac:dyDescent="0.2">
      <c r="A31" s="2">
        <v>11</v>
      </c>
      <c r="B31" s="4">
        <v>23</v>
      </c>
      <c r="C31" s="26" t="s">
        <v>356</v>
      </c>
      <c r="D31" s="26" t="s">
        <v>456</v>
      </c>
      <c r="E31" s="5" t="s">
        <v>505</v>
      </c>
      <c r="F31" s="4" t="s">
        <v>242</v>
      </c>
      <c r="G31" s="4" t="s">
        <v>250</v>
      </c>
      <c r="H31" s="4" t="s">
        <v>342</v>
      </c>
      <c r="I31" s="4" t="s">
        <v>334</v>
      </c>
      <c r="J31" s="4" t="s">
        <v>343</v>
      </c>
      <c r="K31" s="4" t="s">
        <v>343</v>
      </c>
      <c r="L31" s="4"/>
      <c r="M31" s="4" t="s">
        <v>478</v>
      </c>
      <c r="N31" s="4" t="s">
        <v>479</v>
      </c>
      <c r="O31" s="4"/>
      <c r="P31" s="24" t="s">
        <v>506</v>
      </c>
      <c r="Q31" s="5" t="s">
        <v>225</v>
      </c>
      <c r="R31" s="7" t="s">
        <v>501</v>
      </c>
      <c r="S31" s="8"/>
      <c r="T31" s="12" t="s">
        <v>640</v>
      </c>
      <c r="U31" s="19">
        <v>95</v>
      </c>
      <c r="V31" s="19"/>
      <c r="W31" s="19">
        <f t="shared" si="0"/>
        <v>95</v>
      </c>
      <c r="X31" s="13" t="s">
        <v>760</v>
      </c>
    </row>
    <row r="32" spans="1:240" ht="17.25" customHeight="1" x14ac:dyDescent="0.2">
      <c r="A32" s="2">
        <v>13</v>
      </c>
      <c r="B32" s="4">
        <v>24</v>
      </c>
      <c r="C32" s="26" t="s">
        <v>310</v>
      </c>
      <c r="D32" s="26" t="s">
        <v>367</v>
      </c>
      <c r="E32" s="5" t="s">
        <v>311</v>
      </c>
      <c r="F32" s="4" t="s">
        <v>252</v>
      </c>
      <c r="G32" s="4" t="s">
        <v>265</v>
      </c>
      <c r="H32" s="4" t="s">
        <v>342</v>
      </c>
      <c r="I32" s="4" t="s">
        <v>334</v>
      </c>
      <c r="J32" s="4" t="s">
        <v>343</v>
      </c>
      <c r="K32" s="4" t="s">
        <v>343</v>
      </c>
      <c r="L32" s="4"/>
      <c r="M32" s="4" t="s">
        <v>478</v>
      </c>
      <c r="N32" s="4" t="s">
        <v>479</v>
      </c>
      <c r="O32" s="4"/>
      <c r="P32" s="24" t="s">
        <v>603</v>
      </c>
      <c r="Q32" s="6">
        <v>275</v>
      </c>
      <c r="R32" s="7" t="s">
        <v>596</v>
      </c>
      <c r="S32" s="8"/>
      <c r="T32" s="12" t="s">
        <v>641</v>
      </c>
      <c r="U32" s="19">
        <v>95</v>
      </c>
      <c r="V32" s="19"/>
      <c r="W32" s="19">
        <f t="shared" si="0"/>
        <v>95</v>
      </c>
      <c r="X32" s="13" t="s">
        <v>760</v>
      </c>
    </row>
    <row r="33" spans="1:240" ht="17.25" customHeight="1" x14ac:dyDescent="0.2">
      <c r="A33" s="2">
        <v>45</v>
      </c>
      <c r="B33" s="4">
        <v>25</v>
      </c>
      <c r="C33" s="26" t="s">
        <v>103</v>
      </c>
      <c r="D33" s="26" t="s">
        <v>373</v>
      </c>
      <c r="E33" s="5" t="s">
        <v>189</v>
      </c>
      <c r="F33" s="4" t="s">
        <v>300</v>
      </c>
      <c r="G33" s="4" t="s">
        <v>244</v>
      </c>
      <c r="H33" s="4" t="s">
        <v>342</v>
      </c>
      <c r="I33" s="4" t="s">
        <v>334</v>
      </c>
      <c r="J33" s="4" t="s">
        <v>563</v>
      </c>
      <c r="K33" s="4" t="s">
        <v>563</v>
      </c>
      <c r="L33" s="4"/>
      <c r="M33" s="8" t="s">
        <v>478</v>
      </c>
      <c r="N33" s="4" t="s">
        <v>479</v>
      </c>
      <c r="O33" s="4"/>
      <c r="P33" s="24" t="s">
        <v>190</v>
      </c>
      <c r="Q33" s="4">
        <v>553</v>
      </c>
      <c r="R33" s="7" t="s">
        <v>179</v>
      </c>
      <c r="S33" s="8"/>
      <c r="T33" s="12" t="s">
        <v>651</v>
      </c>
      <c r="U33" s="19">
        <v>95</v>
      </c>
      <c r="V33" s="19"/>
      <c r="W33" s="19">
        <f t="shared" si="0"/>
        <v>95</v>
      </c>
      <c r="X33" s="13" t="s">
        <v>760</v>
      </c>
    </row>
    <row r="34" spans="1:240" ht="17.25" customHeight="1" x14ac:dyDescent="0.2">
      <c r="A34" s="2">
        <v>106</v>
      </c>
      <c r="B34" s="4">
        <v>26</v>
      </c>
      <c r="C34" s="26" t="s">
        <v>564</v>
      </c>
      <c r="D34" s="26" t="s">
        <v>414</v>
      </c>
      <c r="E34" s="5" t="s">
        <v>565</v>
      </c>
      <c r="F34" s="4" t="s">
        <v>269</v>
      </c>
      <c r="G34" s="4" t="s">
        <v>269</v>
      </c>
      <c r="H34" s="4" t="s">
        <v>342</v>
      </c>
      <c r="I34" s="4" t="s">
        <v>334</v>
      </c>
      <c r="J34" s="4" t="s">
        <v>343</v>
      </c>
      <c r="K34" s="4" t="s">
        <v>343</v>
      </c>
      <c r="L34" s="4"/>
      <c r="M34" s="4" t="s">
        <v>478</v>
      </c>
      <c r="N34" s="4" t="s">
        <v>479</v>
      </c>
      <c r="O34" s="4"/>
      <c r="P34" s="24" t="s">
        <v>566</v>
      </c>
      <c r="Q34" s="6">
        <v>70</v>
      </c>
      <c r="R34" s="7" t="s">
        <v>567</v>
      </c>
      <c r="S34" s="8"/>
      <c r="T34" s="12" t="s">
        <v>669</v>
      </c>
      <c r="U34" s="19">
        <v>95</v>
      </c>
      <c r="V34" s="19"/>
      <c r="W34" s="19">
        <f t="shared" si="0"/>
        <v>95</v>
      </c>
      <c r="X34" s="13" t="s">
        <v>760</v>
      </c>
    </row>
    <row r="35" spans="1:240" ht="17.25" customHeight="1" x14ac:dyDescent="0.2">
      <c r="A35" s="2">
        <v>50</v>
      </c>
      <c r="B35" s="4">
        <v>27</v>
      </c>
      <c r="C35" s="26" t="s">
        <v>355</v>
      </c>
      <c r="D35" s="26" t="s">
        <v>457</v>
      </c>
      <c r="E35" s="5" t="s">
        <v>458</v>
      </c>
      <c r="F35" s="8" t="s">
        <v>245</v>
      </c>
      <c r="G35" s="4" t="s">
        <v>265</v>
      </c>
      <c r="H35" s="4" t="s">
        <v>342</v>
      </c>
      <c r="I35" s="4" t="s">
        <v>334</v>
      </c>
      <c r="J35" s="4" t="s">
        <v>343</v>
      </c>
      <c r="K35" s="4" t="s">
        <v>343</v>
      </c>
      <c r="L35" s="4"/>
      <c r="M35" s="4" t="s">
        <v>478</v>
      </c>
      <c r="N35" s="4" t="s">
        <v>479</v>
      </c>
      <c r="O35" s="4"/>
      <c r="P35" s="24" t="s">
        <v>581</v>
      </c>
      <c r="Q35" s="6">
        <v>151</v>
      </c>
      <c r="R35" s="7" t="s">
        <v>12</v>
      </c>
      <c r="S35" s="8"/>
      <c r="T35" s="12" t="s">
        <v>654</v>
      </c>
      <c r="U35" s="19">
        <v>94</v>
      </c>
      <c r="V35" s="19"/>
      <c r="W35" s="19">
        <f t="shared" si="0"/>
        <v>94</v>
      </c>
      <c r="X35" s="13" t="s">
        <v>760</v>
      </c>
    </row>
    <row r="36" spans="1:240" ht="17.25" customHeight="1" x14ac:dyDescent="0.2">
      <c r="A36" s="2">
        <v>114</v>
      </c>
      <c r="B36" s="4">
        <v>28</v>
      </c>
      <c r="C36" s="26" t="s">
        <v>559</v>
      </c>
      <c r="D36" s="26" t="s">
        <v>452</v>
      </c>
      <c r="E36" s="5" t="s">
        <v>560</v>
      </c>
      <c r="F36" s="4" t="s">
        <v>269</v>
      </c>
      <c r="G36" s="4" t="s">
        <v>269</v>
      </c>
      <c r="H36" s="4" t="s">
        <v>342</v>
      </c>
      <c r="I36" s="4" t="s">
        <v>334</v>
      </c>
      <c r="J36" s="4" t="s">
        <v>343</v>
      </c>
      <c r="K36" s="4" t="s">
        <v>343</v>
      </c>
      <c r="L36" s="4"/>
      <c r="M36" s="4" t="s">
        <v>478</v>
      </c>
      <c r="N36" s="4" t="s">
        <v>479</v>
      </c>
      <c r="O36" s="4"/>
      <c r="P36" s="24" t="s">
        <v>561</v>
      </c>
      <c r="Q36" s="6">
        <v>63</v>
      </c>
      <c r="R36" s="7" t="s">
        <v>567</v>
      </c>
      <c r="S36" s="8"/>
      <c r="T36" s="12" t="s">
        <v>671</v>
      </c>
      <c r="U36" s="19">
        <v>93</v>
      </c>
      <c r="V36" s="19"/>
      <c r="W36" s="19">
        <f t="shared" si="0"/>
        <v>93</v>
      </c>
      <c r="X36" s="13" t="s">
        <v>760</v>
      </c>
    </row>
    <row r="37" spans="1:240" ht="17.25" customHeight="1" x14ac:dyDescent="0.2">
      <c r="A37" s="2">
        <v>86</v>
      </c>
      <c r="B37" s="4">
        <v>29</v>
      </c>
      <c r="C37" s="23" t="s">
        <v>80</v>
      </c>
      <c r="D37" s="23" t="s">
        <v>386</v>
      </c>
      <c r="E37" s="7" t="s">
        <v>81</v>
      </c>
      <c r="F37" s="7" t="s">
        <v>278</v>
      </c>
      <c r="G37" s="7" t="s">
        <v>278</v>
      </c>
      <c r="H37" s="8" t="s">
        <v>342</v>
      </c>
      <c r="I37" s="4" t="s">
        <v>334</v>
      </c>
      <c r="J37" s="4" t="s">
        <v>343</v>
      </c>
      <c r="K37" s="4" t="s">
        <v>343</v>
      </c>
      <c r="L37" s="4"/>
      <c r="M37" s="4" t="s">
        <v>478</v>
      </c>
      <c r="N37" s="4" t="s">
        <v>479</v>
      </c>
      <c r="O37" s="4"/>
      <c r="P37" s="23" t="s">
        <v>82</v>
      </c>
      <c r="Q37" s="7" t="s">
        <v>83</v>
      </c>
      <c r="R37" s="7" t="s">
        <v>21</v>
      </c>
      <c r="S37" s="8"/>
      <c r="T37" s="12" t="s">
        <v>662</v>
      </c>
      <c r="U37" s="19">
        <v>92</v>
      </c>
      <c r="V37" s="19"/>
      <c r="W37" s="19">
        <f t="shared" si="0"/>
        <v>92</v>
      </c>
      <c r="X37" s="13" t="s">
        <v>760</v>
      </c>
    </row>
    <row r="38" spans="1:240" ht="17.25" customHeight="1" x14ac:dyDescent="0.2">
      <c r="A38" s="2">
        <v>89</v>
      </c>
      <c r="B38" s="4">
        <v>30</v>
      </c>
      <c r="C38" s="26" t="s">
        <v>368</v>
      </c>
      <c r="D38" s="26" t="s">
        <v>449</v>
      </c>
      <c r="E38" s="52">
        <v>34976</v>
      </c>
      <c r="F38" s="4" t="s">
        <v>259</v>
      </c>
      <c r="G38" s="4" t="s">
        <v>259</v>
      </c>
      <c r="H38" s="4" t="s">
        <v>342</v>
      </c>
      <c r="I38" s="4" t="s">
        <v>334</v>
      </c>
      <c r="J38" s="4" t="s">
        <v>343</v>
      </c>
      <c r="K38" s="4" t="s">
        <v>343</v>
      </c>
      <c r="L38" s="4"/>
      <c r="M38" s="4" t="s">
        <v>478</v>
      </c>
      <c r="N38" s="4" t="s">
        <v>479</v>
      </c>
      <c r="O38" s="4"/>
      <c r="P38" s="50" t="s">
        <v>492</v>
      </c>
      <c r="Q38" s="5" t="s">
        <v>440</v>
      </c>
      <c r="R38" s="7" t="s">
        <v>477</v>
      </c>
      <c r="S38" s="8"/>
      <c r="T38" s="12" t="s">
        <v>663</v>
      </c>
      <c r="U38" s="19">
        <v>92</v>
      </c>
      <c r="V38" s="19"/>
      <c r="W38" s="19">
        <f t="shared" si="0"/>
        <v>92</v>
      </c>
      <c r="X38" s="13" t="s">
        <v>760</v>
      </c>
    </row>
    <row r="39" spans="1:240" s="1" customFormat="1" ht="17.25" customHeight="1" x14ac:dyDescent="0.2">
      <c r="A39" s="2">
        <v>90</v>
      </c>
      <c r="B39" s="4">
        <v>31</v>
      </c>
      <c r="C39" s="26" t="s">
        <v>568</v>
      </c>
      <c r="D39" s="26" t="s">
        <v>432</v>
      </c>
      <c r="E39" s="5" t="s">
        <v>332</v>
      </c>
      <c r="F39" s="4" t="s">
        <v>273</v>
      </c>
      <c r="G39" s="4" t="s">
        <v>273</v>
      </c>
      <c r="H39" s="4" t="s">
        <v>342</v>
      </c>
      <c r="I39" s="4" t="s">
        <v>334</v>
      </c>
      <c r="J39" s="4" t="s">
        <v>343</v>
      </c>
      <c r="K39" s="4" t="s">
        <v>343</v>
      </c>
      <c r="L39" s="4"/>
      <c r="M39" s="4" t="s">
        <v>478</v>
      </c>
      <c r="N39" s="4" t="s">
        <v>479</v>
      </c>
      <c r="O39" s="4"/>
      <c r="P39" s="24" t="s">
        <v>569</v>
      </c>
      <c r="Q39" s="6">
        <v>134</v>
      </c>
      <c r="R39" s="7" t="s">
        <v>12</v>
      </c>
      <c r="S39" s="8"/>
      <c r="T39" s="12" t="s">
        <v>664</v>
      </c>
      <c r="U39" s="19">
        <v>92</v>
      </c>
      <c r="V39" s="19"/>
      <c r="W39" s="19">
        <f t="shared" si="0"/>
        <v>92</v>
      </c>
      <c r="X39" s="13" t="s">
        <v>760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</row>
    <row r="40" spans="1:240" ht="17.25" customHeight="1" x14ac:dyDescent="0.2">
      <c r="A40" s="2">
        <v>92</v>
      </c>
      <c r="B40" s="4">
        <v>32</v>
      </c>
      <c r="C40" s="26" t="s">
        <v>428</v>
      </c>
      <c r="D40" s="26" t="s">
        <v>416</v>
      </c>
      <c r="E40" s="5" t="s">
        <v>429</v>
      </c>
      <c r="F40" s="4" t="s">
        <v>250</v>
      </c>
      <c r="G40" s="4" t="s">
        <v>250</v>
      </c>
      <c r="H40" s="4" t="s">
        <v>342</v>
      </c>
      <c r="I40" s="4" t="s">
        <v>334</v>
      </c>
      <c r="J40" s="4" t="s">
        <v>343</v>
      </c>
      <c r="K40" s="4" t="s">
        <v>343</v>
      </c>
      <c r="L40" s="4"/>
      <c r="M40" s="4" t="s">
        <v>478</v>
      </c>
      <c r="N40" s="4" t="s">
        <v>479</v>
      </c>
      <c r="O40" s="4"/>
      <c r="P40" s="24" t="s">
        <v>577</v>
      </c>
      <c r="Q40" s="6">
        <v>143</v>
      </c>
      <c r="R40" s="7" t="s">
        <v>12</v>
      </c>
      <c r="S40" s="8"/>
      <c r="T40" s="12" t="s">
        <v>665</v>
      </c>
      <c r="U40" s="19">
        <v>92</v>
      </c>
      <c r="V40" s="19"/>
      <c r="W40" s="19">
        <f t="shared" si="0"/>
        <v>92</v>
      </c>
      <c r="X40" s="13" t="s">
        <v>760</v>
      </c>
      <c r="ID40" s="9"/>
      <c r="IE40" s="9"/>
      <c r="IF40" s="9"/>
    </row>
    <row r="41" spans="1:240" ht="17.25" customHeight="1" x14ac:dyDescent="0.2">
      <c r="A41" s="2">
        <v>93</v>
      </c>
      <c r="B41" s="4">
        <v>33</v>
      </c>
      <c r="C41" s="26" t="s">
        <v>413</v>
      </c>
      <c r="D41" s="26" t="s">
        <v>416</v>
      </c>
      <c r="E41" s="5" t="s">
        <v>106</v>
      </c>
      <c r="F41" s="4" t="s">
        <v>273</v>
      </c>
      <c r="G41" s="4" t="s">
        <v>273</v>
      </c>
      <c r="H41" s="4" t="s">
        <v>342</v>
      </c>
      <c r="I41" s="4" t="s">
        <v>334</v>
      </c>
      <c r="J41" s="4" t="s">
        <v>343</v>
      </c>
      <c r="K41" s="4" t="s">
        <v>201</v>
      </c>
      <c r="L41" s="4"/>
      <c r="M41" s="8" t="s">
        <v>478</v>
      </c>
      <c r="N41" s="4" t="s">
        <v>479</v>
      </c>
      <c r="O41" s="4"/>
      <c r="P41" s="24" t="s">
        <v>107</v>
      </c>
      <c r="Q41" s="4">
        <v>317</v>
      </c>
      <c r="R41" s="8" t="s">
        <v>94</v>
      </c>
      <c r="S41" s="8"/>
      <c r="T41" s="12" t="s">
        <v>666</v>
      </c>
      <c r="U41" s="19">
        <v>92</v>
      </c>
      <c r="V41" s="19"/>
      <c r="W41" s="19">
        <f t="shared" si="0"/>
        <v>92</v>
      </c>
      <c r="X41" s="13" t="s">
        <v>760</v>
      </c>
      <c r="ID41" s="9"/>
      <c r="IE41" s="9"/>
      <c r="IF41" s="9"/>
    </row>
    <row r="42" spans="1:240" ht="17.25" customHeight="1" x14ac:dyDescent="0.2">
      <c r="A42" s="2">
        <v>98</v>
      </c>
      <c r="B42" s="4">
        <v>34</v>
      </c>
      <c r="C42" s="26" t="s">
        <v>585</v>
      </c>
      <c r="D42" s="26" t="s">
        <v>348</v>
      </c>
      <c r="E42" s="5" t="s">
        <v>586</v>
      </c>
      <c r="F42" s="4" t="s">
        <v>292</v>
      </c>
      <c r="G42" s="4" t="s">
        <v>265</v>
      </c>
      <c r="H42" s="4" t="s">
        <v>342</v>
      </c>
      <c r="I42" s="4" t="s">
        <v>334</v>
      </c>
      <c r="J42" s="4" t="s">
        <v>474</v>
      </c>
      <c r="K42" s="4" t="s">
        <v>343</v>
      </c>
      <c r="L42" s="4"/>
      <c r="M42" s="4" t="s">
        <v>478</v>
      </c>
      <c r="N42" s="4" t="s">
        <v>479</v>
      </c>
      <c r="O42" s="4"/>
      <c r="P42" s="24" t="s">
        <v>587</v>
      </c>
      <c r="Q42" s="6">
        <v>155</v>
      </c>
      <c r="R42" s="7" t="s">
        <v>12</v>
      </c>
      <c r="S42" s="8"/>
      <c r="T42" s="12" t="s">
        <v>667</v>
      </c>
      <c r="U42" s="19">
        <v>92</v>
      </c>
      <c r="V42" s="19"/>
      <c r="W42" s="19">
        <f t="shared" si="0"/>
        <v>92</v>
      </c>
      <c r="X42" s="13" t="s">
        <v>760</v>
      </c>
      <c r="ID42" s="9"/>
      <c r="IE42" s="9"/>
      <c r="IF42" s="9"/>
    </row>
    <row r="43" spans="1:240" ht="18" customHeight="1" x14ac:dyDescent="0.2">
      <c r="A43" s="2">
        <v>99</v>
      </c>
      <c r="B43" s="4">
        <v>35</v>
      </c>
      <c r="C43" s="26" t="s">
        <v>323</v>
      </c>
      <c r="D43" s="26" t="s">
        <v>348</v>
      </c>
      <c r="E43" s="5" t="s">
        <v>591</v>
      </c>
      <c r="F43" s="4" t="s">
        <v>269</v>
      </c>
      <c r="G43" s="4" t="s">
        <v>269</v>
      </c>
      <c r="H43" s="4" t="s">
        <v>342</v>
      </c>
      <c r="I43" s="4" t="s">
        <v>334</v>
      </c>
      <c r="J43" s="4" t="s">
        <v>415</v>
      </c>
      <c r="K43" s="4" t="s">
        <v>431</v>
      </c>
      <c r="L43" s="4"/>
      <c r="M43" s="4" t="s">
        <v>478</v>
      </c>
      <c r="N43" s="4" t="s">
        <v>479</v>
      </c>
      <c r="O43" s="4"/>
      <c r="P43" s="24" t="s">
        <v>592</v>
      </c>
      <c r="Q43" s="6">
        <v>164</v>
      </c>
      <c r="R43" s="7" t="s">
        <v>12</v>
      </c>
      <c r="S43" s="8"/>
      <c r="T43" s="12" t="s">
        <v>668</v>
      </c>
      <c r="U43" s="19">
        <v>92</v>
      </c>
      <c r="V43" s="19"/>
      <c r="W43" s="19">
        <f t="shared" si="0"/>
        <v>92</v>
      </c>
      <c r="X43" s="13" t="s">
        <v>760</v>
      </c>
      <c r="ID43" s="9"/>
      <c r="IE43" s="9"/>
      <c r="IF43" s="9"/>
    </row>
    <row r="44" spans="1:240" ht="18" customHeight="1" x14ac:dyDescent="0.2">
      <c r="A44" s="2">
        <v>65</v>
      </c>
      <c r="B44" s="4">
        <v>36</v>
      </c>
      <c r="C44" s="26" t="s">
        <v>393</v>
      </c>
      <c r="D44" s="26" t="s">
        <v>370</v>
      </c>
      <c r="E44" s="49" t="s">
        <v>502</v>
      </c>
      <c r="F44" s="4" t="s">
        <v>246</v>
      </c>
      <c r="G44" s="4" t="s">
        <v>246</v>
      </c>
      <c r="H44" s="4" t="s">
        <v>342</v>
      </c>
      <c r="I44" s="4" t="s">
        <v>334</v>
      </c>
      <c r="J44" s="4" t="s">
        <v>343</v>
      </c>
      <c r="K44" s="4" t="s">
        <v>343</v>
      </c>
      <c r="L44" s="4"/>
      <c r="M44" s="4" t="s">
        <v>478</v>
      </c>
      <c r="N44" s="4" t="s">
        <v>479</v>
      </c>
      <c r="O44" s="4"/>
      <c r="P44" s="50" t="s">
        <v>329</v>
      </c>
      <c r="Q44" s="5" t="s">
        <v>224</v>
      </c>
      <c r="R44" s="11" t="s">
        <v>501</v>
      </c>
      <c r="S44" s="8"/>
      <c r="T44" s="12" t="s">
        <v>660</v>
      </c>
      <c r="U44" s="19">
        <v>91</v>
      </c>
      <c r="V44" s="19"/>
      <c r="W44" s="19">
        <f t="shared" si="0"/>
        <v>91</v>
      </c>
      <c r="X44" s="13" t="s">
        <v>760</v>
      </c>
    </row>
    <row r="45" spans="1:240" ht="18" customHeight="1" x14ac:dyDescent="0.2">
      <c r="A45" s="2">
        <v>67</v>
      </c>
      <c r="B45" s="4">
        <v>37</v>
      </c>
      <c r="C45" s="42" t="s">
        <v>399</v>
      </c>
      <c r="D45" s="42" t="s">
        <v>370</v>
      </c>
      <c r="E45" s="7" t="s">
        <v>142</v>
      </c>
      <c r="F45" s="8" t="s">
        <v>266</v>
      </c>
      <c r="G45" s="8" t="s">
        <v>289</v>
      </c>
      <c r="H45" s="8" t="s">
        <v>342</v>
      </c>
      <c r="I45" s="4" t="s">
        <v>334</v>
      </c>
      <c r="J45" s="4" t="s">
        <v>343</v>
      </c>
      <c r="K45" s="4" t="s">
        <v>343</v>
      </c>
      <c r="L45" s="4"/>
      <c r="M45" s="4" t="s">
        <v>478</v>
      </c>
      <c r="N45" s="4" t="s">
        <v>479</v>
      </c>
      <c r="O45" s="4"/>
      <c r="P45" s="23" t="s">
        <v>143</v>
      </c>
      <c r="Q45" s="7" t="s">
        <v>144</v>
      </c>
      <c r="R45" s="7" t="s">
        <v>133</v>
      </c>
      <c r="S45" s="8"/>
      <c r="T45" s="12" t="s">
        <v>661</v>
      </c>
      <c r="U45" s="19">
        <v>91</v>
      </c>
      <c r="V45" s="19"/>
      <c r="W45" s="19">
        <f t="shared" si="0"/>
        <v>91</v>
      </c>
      <c r="X45" s="13" t="s">
        <v>760</v>
      </c>
    </row>
    <row r="46" spans="1:240" ht="19.5" customHeight="1" x14ac:dyDescent="0.2">
      <c r="A46" s="2">
        <v>7</v>
      </c>
      <c r="B46" s="4">
        <v>38</v>
      </c>
      <c r="C46" s="26" t="s">
        <v>541</v>
      </c>
      <c r="D46" s="26" t="s">
        <v>317</v>
      </c>
      <c r="E46" s="5" t="s">
        <v>1</v>
      </c>
      <c r="F46" s="4" t="s">
        <v>250</v>
      </c>
      <c r="G46" s="4" t="s">
        <v>250</v>
      </c>
      <c r="H46" s="4" t="s">
        <v>345</v>
      </c>
      <c r="I46" s="4" t="s">
        <v>334</v>
      </c>
      <c r="J46" s="4" t="s">
        <v>343</v>
      </c>
      <c r="K46" s="4" t="s">
        <v>343</v>
      </c>
      <c r="L46" s="4"/>
      <c r="M46" s="4" t="s">
        <v>478</v>
      </c>
      <c r="N46" s="4" t="s">
        <v>479</v>
      </c>
      <c r="O46" s="4"/>
      <c r="P46" s="5" t="s">
        <v>2</v>
      </c>
      <c r="Q46" s="6">
        <v>512</v>
      </c>
      <c r="R46" s="7" t="s">
        <v>0</v>
      </c>
      <c r="S46" s="8" t="s">
        <v>219</v>
      </c>
      <c r="T46" s="12" t="s">
        <v>638</v>
      </c>
      <c r="U46" s="12">
        <v>80</v>
      </c>
      <c r="V46" s="12"/>
      <c r="W46" s="12">
        <f t="shared" si="0"/>
        <v>80</v>
      </c>
      <c r="X46" s="13" t="s">
        <v>760</v>
      </c>
    </row>
  </sheetData>
  <mergeCells count="8">
    <mergeCell ref="C7:D7"/>
    <mergeCell ref="C8:D8"/>
    <mergeCell ref="B1:E1"/>
    <mergeCell ref="N1:X1"/>
    <mergeCell ref="B2:E2"/>
    <mergeCell ref="N2:X2"/>
    <mergeCell ref="B4:X4"/>
    <mergeCell ref="B5:X5"/>
  </mergeCells>
  <pageMargins left="0.24" right="0.19" top="0.33" bottom="0.44" header="0.3" footer="0.2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F56"/>
  <sheetViews>
    <sheetView topLeftCell="A40" zoomScale="115" zoomScaleNormal="115" workbookViewId="0">
      <selection activeCell="B54" sqref="B54:X54"/>
    </sheetView>
  </sheetViews>
  <sheetFormatPr defaultRowHeight="12" x14ac:dyDescent="0.2"/>
  <cols>
    <col min="1" max="1" width="0.1640625" style="102" customWidth="1"/>
    <col min="2" max="2" width="4.1640625" style="107" customWidth="1"/>
    <col min="3" max="3" width="15.83203125" style="142" customWidth="1"/>
    <col min="4" max="4" width="7.6640625" style="142" bestFit="1" customWidth="1"/>
    <col min="5" max="5" width="10.6640625" style="107" customWidth="1"/>
    <col min="6" max="6" width="0.1640625" style="107" hidden="1" customWidth="1"/>
    <col min="7" max="7" width="28.83203125" style="107" hidden="1" customWidth="1"/>
    <col min="8" max="8" width="9.1640625" style="107" customWidth="1"/>
    <col min="9" max="9" width="18.5" style="107" customWidth="1"/>
    <col min="10" max="10" width="10" style="107" hidden="1" customWidth="1"/>
    <col min="11" max="11" width="13.1640625" style="107" hidden="1" customWidth="1"/>
    <col min="12" max="12" width="6.5" style="107" hidden="1" customWidth="1"/>
    <col min="13" max="13" width="21.1640625" style="107" customWidth="1"/>
    <col min="14" max="14" width="7" style="107" customWidth="1"/>
    <col min="15" max="15" width="9.1640625" style="106" customWidth="1"/>
    <col min="16" max="16" width="12.83203125" style="105" hidden="1" customWidth="1"/>
    <col min="17" max="17" width="9.33203125" style="106" hidden="1" customWidth="1"/>
    <col min="18" max="18" width="11.5" style="106" hidden="1" customWidth="1"/>
    <col min="19" max="19" width="23.83203125" style="107" hidden="1" customWidth="1"/>
    <col min="20" max="20" width="11.83203125" style="107" customWidth="1"/>
    <col min="21" max="21" width="10.33203125" style="108" customWidth="1"/>
    <col min="22" max="22" width="8.33203125" style="108" customWidth="1"/>
    <col min="23" max="23" width="10.33203125" style="108" customWidth="1"/>
    <col min="24" max="24" width="15" style="107" customWidth="1"/>
    <col min="25" max="16384" width="9.33203125" style="102"/>
  </cols>
  <sheetData>
    <row r="1" spans="1:240" s="92" customFormat="1" ht="15" x14ac:dyDescent="0.25">
      <c r="B1" s="163" t="s">
        <v>762</v>
      </c>
      <c r="C1" s="163"/>
      <c r="D1" s="163"/>
      <c r="E1" s="163"/>
      <c r="F1" s="93"/>
      <c r="G1" s="93"/>
      <c r="H1" s="93"/>
      <c r="I1" s="94"/>
      <c r="J1" s="94"/>
      <c r="K1" s="94"/>
      <c r="L1" s="94"/>
      <c r="M1" s="94"/>
      <c r="N1" s="163" t="s">
        <v>235</v>
      </c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0" s="92" customFormat="1" ht="14.25" x14ac:dyDescent="0.2">
      <c r="B2" s="163" t="s">
        <v>763</v>
      </c>
      <c r="C2" s="163"/>
      <c r="D2" s="163"/>
      <c r="E2" s="163"/>
      <c r="F2" s="95"/>
      <c r="G2" s="95"/>
      <c r="H2" s="95"/>
      <c r="I2" s="95"/>
      <c r="J2" s="95"/>
      <c r="K2" s="95"/>
      <c r="L2" s="95"/>
      <c r="M2" s="95"/>
      <c r="N2" s="164" t="s">
        <v>335</v>
      </c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0" s="96" customFormat="1" ht="12.75" customHeight="1" x14ac:dyDescent="0.25">
      <c r="B3" s="94"/>
      <c r="D3" s="97"/>
      <c r="E3" s="94"/>
      <c r="F3" s="94"/>
      <c r="G3" s="94"/>
      <c r="H3" s="94"/>
      <c r="I3" s="94"/>
      <c r="J3" s="93"/>
      <c r="K3" s="93"/>
      <c r="L3" s="93"/>
      <c r="M3" s="93"/>
      <c r="N3" s="93"/>
      <c r="O3" s="93"/>
      <c r="P3" s="98"/>
      <c r="Q3" s="94"/>
      <c r="R3" s="99" t="s">
        <v>633</v>
      </c>
      <c r="T3" s="94"/>
      <c r="U3" s="100"/>
      <c r="V3" s="100"/>
      <c r="W3" s="100"/>
      <c r="X3" s="94"/>
    </row>
    <row r="4" spans="1:240" s="96" customFormat="1" ht="15" x14ac:dyDescent="0.25">
      <c r="B4" s="165" t="s">
        <v>780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</row>
    <row r="5" spans="1:240" s="101" customFormat="1" ht="15" x14ac:dyDescent="0.25">
      <c r="B5" s="166" t="s">
        <v>782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</row>
    <row r="6" spans="1:240" ht="7.5" customHeight="1" x14ac:dyDescent="0.2">
      <c r="B6" s="103"/>
      <c r="C6" s="103"/>
      <c r="D6" s="103"/>
      <c r="E6" s="103"/>
      <c r="F6" s="103"/>
      <c r="G6" s="103"/>
      <c r="H6" s="103"/>
      <c r="I6" s="104"/>
      <c r="J6" s="103"/>
      <c r="K6" s="103"/>
      <c r="L6" s="103"/>
      <c r="M6" s="103"/>
      <c r="N6" s="103"/>
      <c r="O6" s="103"/>
    </row>
    <row r="7" spans="1:240" ht="51" customHeight="1" x14ac:dyDescent="0.2">
      <c r="B7" s="89" t="s">
        <v>632</v>
      </c>
      <c r="C7" s="167" t="s">
        <v>336</v>
      </c>
      <c r="D7" s="168"/>
      <c r="E7" s="89" t="s">
        <v>635</v>
      </c>
      <c r="F7" s="89" t="s">
        <v>337</v>
      </c>
      <c r="G7" s="90" t="s">
        <v>338</v>
      </c>
      <c r="H7" s="89" t="s">
        <v>209</v>
      </c>
      <c r="I7" s="89" t="s">
        <v>339</v>
      </c>
      <c r="J7" s="89" t="s">
        <v>210</v>
      </c>
      <c r="K7" s="89" t="s">
        <v>468</v>
      </c>
      <c r="L7" s="89" t="s">
        <v>202</v>
      </c>
      <c r="M7" s="109" t="s">
        <v>199</v>
      </c>
      <c r="N7" s="109" t="s">
        <v>234</v>
      </c>
      <c r="O7" s="89" t="s">
        <v>233</v>
      </c>
      <c r="P7" s="110" t="s">
        <v>340</v>
      </c>
      <c r="Q7" s="109" t="s">
        <v>341</v>
      </c>
      <c r="R7" s="111" t="s">
        <v>333</v>
      </c>
      <c r="S7" s="89" t="s">
        <v>469</v>
      </c>
      <c r="T7" s="90" t="s">
        <v>634</v>
      </c>
      <c r="U7" s="112" t="s">
        <v>756</v>
      </c>
      <c r="V7" s="112" t="s">
        <v>759</v>
      </c>
      <c r="W7" s="112" t="s">
        <v>761</v>
      </c>
      <c r="X7" s="89" t="s">
        <v>775</v>
      </c>
    </row>
    <row r="8" spans="1:240" s="113" customFormat="1" x14ac:dyDescent="0.2">
      <c r="B8" s="114">
        <v>1</v>
      </c>
      <c r="C8" s="169">
        <v>2</v>
      </c>
      <c r="D8" s="170"/>
      <c r="E8" s="114">
        <v>3</v>
      </c>
      <c r="F8" s="114"/>
      <c r="G8" s="116"/>
      <c r="H8" s="114">
        <v>4</v>
      </c>
      <c r="I8" s="114">
        <v>5</v>
      </c>
      <c r="J8" s="114"/>
      <c r="K8" s="114"/>
      <c r="L8" s="114"/>
      <c r="M8" s="114">
        <v>6</v>
      </c>
      <c r="N8" s="114">
        <v>7</v>
      </c>
      <c r="O8" s="114">
        <v>8</v>
      </c>
      <c r="P8" s="117"/>
      <c r="Q8" s="114"/>
      <c r="R8" s="118"/>
      <c r="S8" s="114"/>
      <c r="T8" s="116">
        <v>9</v>
      </c>
      <c r="U8" s="114">
        <v>10</v>
      </c>
      <c r="V8" s="114">
        <v>11</v>
      </c>
      <c r="W8" s="114">
        <v>12</v>
      </c>
      <c r="X8" s="116">
        <v>13</v>
      </c>
    </row>
    <row r="9" spans="1:240" ht="18.75" customHeight="1" x14ac:dyDescent="0.2">
      <c r="B9" s="41"/>
      <c r="C9" s="171" t="s">
        <v>776</v>
      </c>
      <c r="D9" s="172"/>
      <c r="E9" s="173"/>
      <c r="F9" s="41"/>
      <c r="G9" s="41"/>
      <c r="H9" s="41"/>
      <c r="I9" s="41"/>
      <c r="J9" s="41"/>
      <c r="K9" s="41"/>
      <c r="L9" s="41"/>
      <c r="M9" s="41"/>
      <c r="N9" s="41"/>
      <c r="O9" s="41"/>
      <c r="P9" s="54"/>
      <c r="Q9" s="54"/>
      <c r="R9" s="54"/>
      <c r="S9" s="41"/>
      <c r="T9" s="15"/>
      <c r="U9" s="55"/>
      <c r="V9" s="55"/>
      <c r="W9" s="55"/>
      <c r="X9" s="16"/>
    </row>
    <row r="10" spans="1:240" ht="17.100000000000001" customHeight="1" x14ac:dyDescent="0.2">
      <c r="A10" s="102">
        <v>182</v>
      </c>
      <c r="B10" s="119">
        <v>1</v>
      </c>
      <c r="C10" s="120" t="s">
        <v>614</v>
      </c>
      <c r="D10" s="121" t="s">
        <v>615</v>
      </c>
      <c r="E10" s="122" t="s">
        <v>616</v>
      </c>
      <c r="F10" s="119" t="s">
        <v>251</v>
      </c>
      <c r="G10" s="119" t="s">
        <v>251</v>
      </c>
      <c r="H10" s="119" t="s">
        <v>342</v>
      </c>
      <c r="I10" s="119" t="s">
        <v>480</v>
      </c>
      <c r="J10" s="119" t="s">
        <v>343</v>
      </c>
      <c r="K10" s="119" t="s">
        <v>343</v>
      </c>
      <c r="L10" s="119"/>
      <c r="M10" s="119" t="s">
        <v>92</v>
      </c>
      <c r="N10" s="119" t="s">
        <v>481</v>
      </c>
      <c r="O10" s="119" t="s">
        <v>346</v>
      </c>
      <c r="P10" s="143" t="s">
        <v>617</v>
      </c>
      <c r="Q10" s="144">
        <v>333</v>
      </c>
      <c r="R10" s="145" t="s">
        <v>607</v>
      </c>
      <c r="S10" s="123"/>
      <c r="T10" s="128" t="s">
        <v>703</v>
      </c>
      <c r="U10" s="129">
        <v>98</v>
      </c>
      <c r="V10" s="129">
        <v>5</v>
      </c>
      <c r="W10" s="129">
        <f t="shared" ref="W10:W45" si="0">U10+V10</f>
        <v>103</v>
      </c>
      <c r="X10" s="124" t="s">
        <v>760</v>
      </c>
      <c r="IC10" s="137"/>
      <c r="ID10" s="137"/>
      <c r="IE10" s="137"/>
      <c r="IF10" s="137"/>
    </row>
    <row r="11" spans="1:240" ht="17.100000000000001" customHeight="1" x14ac:dyDescent="0.2">
      <c r="A11" s="102">
        <v>160</v>
      </c>
      <c r="B11" s="119">
        <v>2</v>
      </c>
      <c r="C11" s="120" t="s">
        <v>350</v>
      </c>
      <c r="D11" s="121" t="s">
        <v>308</v>
      </c>
      <c r="E11" s="122" t="s">
        <v>520</v>
      </c>
      <c r="F11" s="119" t="s">
        <v>259</v>
      </c>
      <c r="G11" s="119" t="s">
        <v>259</v>
      </c>
      <c r="H11" s="119" t="s">
        <v>342</v>
      </c>
      <c r="I11" s="119" t="s">
        <v>480</v>
      </c>
      <c r="J11" s="119" t="s">
        <v>343</v>
      </c>
      <c r="K11" s="119" t="s">
        <v>201</v>
      </c>
      <c r="L11" s="119"/>
      <c r="M11" s="119" t="s">
        <v>92</v>
      </c>
      <c r="N11" s="119" t="s">
        <v>481</v>
      </c>
      <c r="O11" s="119"/>
      <c r="P11" s="146" t="s">
        <v>521</v>
      </c>
      <c r="Q11" s="144">
        <v>109</v>
      </c>
      <c r="R11" s="145" t="s">
        <v>513</v>
      </c>
      <c r="S11" s="123"/>
      <c r="T11" s="147" t="s">
        <v>699</v>
      </c>
      <c r="U11" s="129" t="s">
        <v>757</v>
      </c>
      <c r="V11" s="129"/>
      <c r="W11" s="129">
        <f t="shared" si="0"/>
        <v>99</v>
      </c>
      <c r="X11" s="124" t="s">
        <v>760</v>
      </c>
    </row>
    <row r="12" spans="1:240" ht="17.100000000000001" customHeight="1" x14ac:dyDescent="0.2">
      <c r="A12" s="102">
        <v>165</v>
      </c>
      <c r="B12" s="119">
        <v>3</v>
      </c>
      <c r="C12" s="120" t="s">
        <v>527</v>
      </c>
      <c r="D12" s="121" t="s">
        <v>449</v>
      </c>
      <c r="E12" s="122" t="s">
        <v>528</v>
      </c>
      <c r="F12" s="119" t="s">
        <v>259</v>
      </c>
      <c r="G12" s="119" t="s">
        <v>259</v>
      </c>
      <c r="H12" s="119" t="s">
        <v>342</v>
      </c>
      <c r="I12" s="119" t="s">
        <v>480</v>
      </c>
      <c r="J12" s="119" t="s">
        <v>343</v>
      </c>
      <c r="K12" s="119" t="s">
        <v>201</v>
      </c>
      <c r="L12" s="119"/>
      <c r="M12" s="119" t="s">
        <v>92</v>
      </c>
      <c r="N12" s="119" t="s">
        <v>481</v>
      </c>
      <c r="O12" s="119"/>
      <c r="P12" s="146" t="s">
        <v>529</v>
      </c>
      <c r="Q12" s="144">
        <v>114</v>
      </c>
      <c r="R12" s="145" t="s">
        <v>513</v>
      </c>
      <c r="S12" s="123"/>
      <c r="T12" s="147" t="s">
        <v>701</v>
      </c>
      <c r="U12" s="129" t="s">
        <v>757</v>
      </c>
      <c r="V12" s="129"/>
      <c r="W12" s="129">
        <f t="shared" si="0"/>
        <v>99</v>
      </c>
      <c r="X12" s="124" t="s">
        <v>760</v>
      </c>
    </row>
    <row r="13" spans="1:240" ht="17.100000000000001" customHeight="1" x14ac:dyDescent="0.2">
      <c r="A13" s="102">
        <v>100</v>
      </c>
      <c r="B13" s="119">
        <v>4</v>
      </c>
      <c r="C13" s="131" t="s">
        <v>169</v>
      </c>
      <c r="D13" s="132" t="s">
        <v>453</v>
      </c>
      <c r="E13" s="126" t="s">
        <v>328</v>
      </c>
      <c r="F13" s="119" t="s">
        <v>290</v>
      </c>
      <c r="G13" s="119" t="s">
        <v>265</v>
      </c>
      <c r="H13" s="123" t="s">
        <v>342</v>
      </c>
      <c r="I13" s="119" t="s">
        <v>20</v>
      </c>
      <c r="J13" s="119" t="s">
        <v>343</v>
      </c>
      <c r="K13" s="119" t="s">
        <v>343</v>
      </c>
      <c r="L13" s="119"/>
      <c r="M13" s="119" t="s">
        <v>92</v>
      </c>
      <c r="N13" s="119" t="s">
        <v>481</v>
      </c>
      <c r="O13" s="122"/>
      <c r="P13" s="145" t="s">
        <v>170</v>
      </c>
      <c r="Q13" s="145" t="s">
        <v>171</v>
      </c>
      <c r="R13" s="145" t="s">
        <v>168</v>
      </c>
      <c r="S13" s="123"/>
      <c r="T13" s="128" t="s">
        <v>690</v>
      </c>
      <c r="U13" s="129">
        <v>98</v>
      </c>
      <c r="V13" s="129"/>
      <c r="W13" s="129">
        <f>U13+V13</f>
        <v>98</v>
      </c>
      <c r="X13" s="124" t="s">
        <v>760</v>
      </c>
    </row>
    <row r="14" spans="1:240" ht="17.100000000000001" customHeight="1" x14ac:dyDescent="0.2">
      <c r="A14" s="102">
        <v>41</v>
      </c>
      <c r="B14" s="119">
        <v>5</v>
      </c>
      <c r="C14" s="120" t="s">
        <v>183</v>
      </c>
      <c r="D14" s="121" t="s">
        <v>369</v>
      </c>
      <c r="E14" s="122" t="s">
        <v>184</v>
      </c>
      <c r="F14" s="119" t="s">
        <v>247</v>
      </c>
      <c r="G14" s="119" t="s">
        <v>269</v>
      </c>
      <c r="H14" s="119" t="s">
        <v>342</v>
      </c>
      <c r="I14" s="119" t="s">
        <v>480</v>
      </c>
      <c r="J14" s="119" t="s">
        <v>137</v>
      </c>
      <c r="K14" s="119" t="s">
        <v>201</v>
      </c>
      <c r="L14" s="119"/>
      <c r="M14" s="119" t="s">
        <v>92</v>
      </c>
      <c r="N14" s="119" t="s">
        <v>481</v>
      </c>
      <c r="O14" s="119"/>
      <c r="P14" s="146" t="s">
        <v>185</v>
      </c>
      <c r="Q14" s="148">
        <v>545</v>
      </c>
      <c r="R14" s="145" t="s">
        <v>179</v>
      </c>
      <c r="S14" s="123"/>
      <c r="T14" s="128" t="s">
        <v>677</v>
      </c>
      <c r="U14" s="129">
        <v>98</v>
      </c>
      <c r="V14" s="129"/>
      <c r="W14" s="129">
        <f>U14+V14</f>
        <v>98</v>
      </c>
      <c r="X14" s="124" t="s">
        <v>760</v>
      </c>
    </row>
    <row r="15" spans="1:240" ht="17.100000000000001" customHeight="1" x14ac:dyDescent="0.2">
      <c r="A15" s="102">
        <v>44</v>
      </c>
      <c r="B15" s="119">
        <v>6</v>
      </c>
      <c r="C15" s="120" t="s">
        <v>356</v>
      </c>
      <c r="D15" s="121" t="s">
        <v>385</v>
      </c>
      <c r="E15" s="122" t="s">
        <v>91</v>
      </c>
      <c r="F15" s="119" t="s">
        <v>250</v>
      </c>
      <c r="G15" s="119" t="s">
        <v>242</v>
      </c>
      <c r="H15" s="119" t="s">
        <v>342</v>
      </c>
      <c r="I15" s="119" t="s">
        <v>480</v>
      </c>
      <c r="J15" s="119" t="s">
        <v>343</v>
      </c>
      <c r="K15" s="119" t="s">
        <v>201</v>
      </c>
      <c r="L15" s="119"/>
      <c r="M15" s="119" t="s">
        <v>92</v>
      </c>
      <c r="N15" s="119" t="s">
        <v>481</v>
      </c>
      <c r="O15" s="119"/>
      <c r="P15" s="146" t="s">
        <v>93</v>
      </c>
      <c r="Q15" s="148">
        <v>287</v>
      </c>
      <c r="R15" s="149" t="s">
        <v>94</v>
      </c>
      <c r="S15" s="123"/>
      <c r="T15" s="128" t="s">
        <v>678</v>
      </c>
      <c r="U15" s="129">
        <v>98</v>
      </c>
      <c r="V15" s="129"/>
      <c r="W15" s="129">
        <f t="shared" si="0"/>
        <v>98</v>
      </c>
      <c r="X15" s="124" t="s">
        <v>760</v>
      </c>
    </row>
    <row r="16" spans="1:240" ht="17.100000000000001" customHeight="1" x14ac:dyDescent="0.2">
      <c r="A16" s="102">
        <v>63</v>
      </c>
      <c r="B16" s="119">
        <v>7</v>
      </c>
      <c r="C16" s="120" t="s">
        <v>582</v>
      </c>
      <c r="D16" s="121" t="s">
        <v>411</v>
      </c>
      <c r="E16" s="122" t="s">
        <v>583</v>
      </c>
      <c r="F16" s="119" t="s">
        <v>251</v>
      </c>
      <c r="G16" s="119" t="s">
        <v>251</v>
      </c>
      <c r="H16" s="119" t="s">
        <v>342</v>
      </c>
      <c r="I16" s="119" t="s">
        <v>480</v>
      </c>
      <c r="J16" s="119" t="s">
        <v>498</v>
      </c>
      <c r="K16" s="119" t="s">
        <v>343</v>
      </c>
      <c r="L16" s="119"/>
      <c r="M16" s="119" t="s">
        <v>92</v>
      </c>
      <c r="N16" s="119" t="s">
        <v>481</v>
      </c>
      <c r="O16" s="119"/>
      <c r="P16" s="146" t="s">
        <v>584</v>
      </c>
      <c r="Q16" s="144">
        <v>153</v>
      </c>
      <c r="R16" s="145" t="s">
        <v>12</v>
      </c>
      <c r="S16" s="123"/>
      <c r="T16" s="128" t="s">
        <v>682</v>
      </c>
      <c r="U16" s="129">
        <v>98</v>
      </c>
      <c r="V16" s="129"/>
      <c r="W16" s="129">
        <f t="shared" si="0"/>
        <v>98</v>
      </c>
      <c r="X16" s="124" t="s">
        <v>760</v>
      </c>
    </row>
    <row r="17" spans="1:240" ht="17.100000000000001" customHeight="1" x14ac:dyDescent="0.2">
      <c r="A17" s="102">
        <v>82</v>
      </c>
      <c r="B17" s="119">
        <v>8</v>
      </c>
      <c r="C17" s="120" t="s">
        <v>350</v>
      </c>
      <c r="D17" s="121" t="s">
        <v>358</v>
      </c>
      <c r="E17" s="122" t="s">
        <v>588</v>
      </c>
      <c r="F17" s="119" t="s">
        <v>250</v>
      </c>
      <c r="G17" s="119" t="s">
        <v>250</v>
      </c>
      <c r="H17" s="119" t="s">
        <v>342</v>
      </c>
      <c r="I17" s="119" t="s">
        <v>480</v>
      </c>
      <c r="J17" s="119" t="s">
        <v>343</v>
      </c>
      <c r="K17" s="119" t="s">
        <v>343</v>
      </c>
      <c r="L17" s="119"/>
      <c r="M17" s="119" t="s">
        <v>92</v>
      </c>
      <c r="N17" s="119" t="s">
        <v>481</v>
      </c>
      <c r="O17" s="119"/>
      <c r="P17" s="146" t="s">
        <v>589</v>
      </c>
      <c r="Q17" s="144">
        <v>160</v>
      </c>
      <c r="R17" s="145" t="s">
        <v>12</v>
      </c>
      <c r="S17" s="123"/>
      <c r="T17" s="128" t="s">
        <v>686</v>
      </c>
      <c r="U17" s="129">
        <v>98</v>
      </c>
      <c r="V17" s="129"/>
      <c r="W17" s="129">
        <f t="shared" si="0"/>
        <v>98</v>
      </c>
      <c r="X17" s="124" t="s">
        <v>760</v>
      </c>
    </row>
    <row r="18" spans="1:240" ht="17.100000000000001" customHeight="1" x14ac:dyDescent="0.2">
      <c r="A18" s="102">
        <v>156</v>
      </c>
      <c r="B18" s="119">
        <v>9</v>
      </c>
      <c r="C18" s="120" t="s">
        <v>400</v>
      </c>
      <c r="D18" s="121" t="s">
        <v>386</v>
      </c>
      <c r="E18" s="122" t="s">
        <v>313</v>
      </c>
      <c r="F18" s="119" t="s">
        <v>251</v>
      </c>
      <c r="G18" s="119" t="s">
        <v>251</v>
      </c>
      <c r="H18" s="119" t="s">
        <v>342</v>
      </c>
      <c r="I18" s="119" t="s">
        <v>480</v>
      </c>
      <c r="J18" s="119" t="s">
        <v>343</v>
      </c>
      <c r="K18" s="119" t="s">
        <v>343</v>
      </c>
      <c r="L18" s="119"/>
      <c r="M18" s="119" t="s">
        <v>92</v>
      </c>
      <c r="N18" s="119" t="s">
        <v>481</v>
      </c>
      <c r="O18" s="119"/>
      <c r="P18" s="143" t="s">
        <v>608</v>
      </c>
      <c r="Q18" s="144">
        <v>324</v>
      </c>
      <c r="R18" s="145" t="s">
        <v>607</v>
      </c>
      <c r="S18" s="123"/>
      <c r="T18" s="147" t="s">
        <v>698</v>
      </c>
      <c r="U18" s="129" t="s">
        <v>758</v>
      </c>
      <c r="V18" s="129"/>
      <c r="W18" s="129">
        <f t="shared" si="0"/>
        <v>98</v>
      </c>
      <c r="X18" s="124" t="s">
        <v>760</v>
      </c>
    </row>
    <row r="19" spans="1:240" ht="17.100000000000001" customHeight="1" x14ac:dyDescent="0.2">
      <c r="A19" s="102">
        <v>161</v>
      </c>
      <c r="B19" s="119">
        <v>10</v>
      </c>
      <c r="C19" s="131" t="s">
        <v>350</v>
      </c>
      <c r="D19" s="132" t="s">
        <v>308</v>
      </c>
      <c r="E19" s="126" t="s">
        <v>455</v>
      </c>
      <c r="F19" s="119" t="s">
        <v>282</v>
      </c>
      <c r="G19" s="119" t="s">
        <v>282</v>
      </c>
      <c r="H19" s="119" t="s">
        <v>342</v>
      </c>
      <c r="I19" s="119" t="s">
        <v>20</v>
      </c>
      <c r="J19" s="119" t="s">
        <v>343</v>
      </c>
      <c r="K19" s="119" t="s">
        <v>343</v>
      </c>
      <c r="L19" s="119"/>
      <c r="M19" s="119" t="s">
        <v>92</v>
      </c>
      <c r="N19" s="119" t="s">
        <v>481</v>
      </c>
      <c r="O19" s="119"/>
      <c r="P19" s="150" t="s">
        <v>23</v>
      </c>
      <c r="Q19" s="145" t="s">
        <v>24</v>
      </c>
      <c r="R19" s="145" t="s">
        <v>21</v>
      </c>
      <c r="S19" s="123"/>
      <c r="T19" s="147" t="s">
        <v>700</v>
      </c>
      <c r="U19" s="129" t="s">
        <v>758</v>
      </c>
      <c r="V19" s="129"/>
      <c r="W19" s="129">
        <f t="shared" si="0"/>
        <v>98</v>
      </c>
      <c r="X19" s="124" t="s">
        <v>760</v>
      </c>
    </row>
    <row r="20" spans="1:240" ht="17.100000000000001" customHeight="1" x14ac:dyDescent="0.2">
      <c r="A20" s="102">
        <v>199</v>
      </c>
      <c r="B20" s="119">
        <v>11</v>
      </c>
      <c r="C20" s="120" t="s">
        <v>388</v>
      </c>
      <c r="D20" s="121" t="s">
        <v>443</v>
      </c>
      <c r="E20" s="122" t="s">
        <v>606</v>
      </c>
      <c r="F20" s="119" t="s">
        <v>238</v>
      </c>
      <c r="G20" s="119" t="s">
        <v>238</v>
      </c>
      <c r="H20" s="119" t="s">
        <v>342</v>
      </c>
      <c r="I20" s="119" t="s">
        <v>480</v>
      </c>
      <c r="J20" s="119" t="s">
        <v>343</v>
      </c>
      <c r="K20" s="119" t="s">
        <v>201</v>
      </c>
      <c r="L20" s="119"/>
      <c r="M20" s="119" t="s">
        <v>92</v>
      </c>
      <c r="N20" s="119" t="s">
        <v>481</v>
      </c>
      <c r="O20" s="119"/>
      <c r="P20" s="146" t="s">
        <v>129</v>
      </c>
      <c r="Q20" s="148">
        <v>379</v>
      </c>
      <c r="R20" s="145" t="s">
        <v>109</v>
      </c>
      <c r="S20" s="123"/>
      <c r="T20" s="128" t="s">
        <v>704</v>
      </c>
      <c r="U20" s="129">
        <v>97.5</v>
      </c>
      <c r="V20" s="129"/>
      <c r="W20" s="129">
        <f t="shared" si="0"/>
        <v>97.5</v>
      </c>
      <c r="X20" s="124" t="s">
        <v>760</v>
      </c>
      <c r="IC20" s="139"/>
      <c r="ID20" s="139"/>
      <c r="IE20" s="139"/>
      <c r="IF20" s="139"/>
    </row>
    <row r="21" spans="1:240" ht="17.100000000000001" customHeight="1" x14ac:dyDescent="0.2">
      <c r="A21" s="102">
        <v>7</v>
      </c>
      <c r="B21" s="119">
        <v>12</v>
      </c>
      <c r="C21" s="131" t="s">
        <v>397</v>
      </c>
      <c r="D21" s="132" t="s">
        <v>383</v>
      </c>
      <c r="E21" s="126" t="s">
        <v>316</v>
      </c>
      <c r="F21" s="119" t="s">
        <v>263</v>
      </c>
      <c r="G21" s="119" t="s">
        <v>264</v>
      </c>
      <c r="H21" s="123" t="s">
        <v>342</v>
      </c>
      <c r="I21" s="119" t="s">
        <v>20</v>
      </c>
      <c r="J21" s="119" t="s">
        <v>498</v>
      </c>
      <c r="K21" s="119" t="s">
        <v>201</v>
      </c>
      <c r="L21" s="119"/>
      <c r="M21" s="119" t="s">
        <v>92</v>
      </c>
      <c r="N21" s="119" t="s">
        <v>481</v>
      </c>
      <c r="O21" s="119"/>
      <c r="P21" s="145" t="s">
        <v>56</v>
      </c>
      <c r="Q21" s="145" t="s">
        <v>57</v>
      </c>
      <c r="R21" s="145" t="s">
        <v>21</v>
      </c>
      <c r="S21" s="123"/>
      <c r="T21" s="128" t="s">
        <v>674</v>
      </c>
      <c r="U21" s="129">
        <v>97</v>
      </c>
      <c r="V21" s="129"/>
      <c r="W21" s="129">
        <f t="shared" si="0"/>
        <v>97</v>
      </c>
      <c r="X21" s="124" t="s">
        <v>760</v>
      </c>
    </row>
    <row r="22" spans="1:240" ht="17.100000000000001" customHeight="1" x14ac:dyDescent="0.2">
      <c r="A22" s="102">
        <v>18</v>
      </c>
      <c r="B22" s="119">
        <v>13</v>
      </c>
      <c r="C22" s="131" t="s">
        <v>598</v>
      </c>
      <c r="D22" s="132" t="s">
        <v>471</v>
      </c>
      <c r="E22" s="126" t="s">
        <v>46</v>
      </c>
      <c r="F22" s="119" t="s">
        <v>272</v>
      </c>
      <c r="G22" s="119" t="s">
        <v>272</v>
      </c>
      <c r="H22" s="123" t="s">
        <v>342</v>
      </c>
      <c r="I22" s="119" t="s">
        <v>20</v>
      </c>
      <c r="J22" s="119" t="s">
        <v>343</v>
      </c>
      <c r="K22" s="119" t="s">
        <v>343</v>
      </c>
      <c r="L22" s="119"/>
      <c r="M22" s="119" t="s">
        <v>92</v>
      </c>
      <c r="N22" s="119" t="s">
        <v>481</v>
      </c>
      <c r="O22" s="119"/>
      <c r="P22" s="145" t="s">
        <v>47</v>
      </c>
      <c r="Q22" s="145" t="s">
        <v>48</v>
      </c>
      <c r="R22" s="145" t="s">
        <v>21</v>
      </c>
      <c r="S22" s="123"/>
      <c r="T22" s="128" t="s">
        <v>675</v>
      </c>
      <c r="U22" s="129">
        <v>97</v>
      </c>
      <c r="V22" s="129"/>
      <c r="W22" s="129">
        <f t="shared" si="0"/>
        <v>97</v>
      </c>
      <c r="X22" s="124" t="s">
        <v>760</v>
      </c>
      <c r="IB22" s="102">
        <v>330</v>
      </c>
    </row>
    <row r="23" spans="1:240" ht="17.100000000000001" customHeight="1" x14ac:dyDescent="0.2">
      <c r="A23" s="102">
        <v>53</v>
      </c>
      <c r="B23" s="119">
        <v>14</v>
      </c>
      <c r="C23" s="151" t="s">
        <v>395</v>
      </c>
      <c r="D23" s="152" t="s">
        <v>360</v>
      </c>
      <c r="E23" s="126" t="s">
        <v>130</v>
      </c>
      <c r="F23" s="126" t="s">
        <v>239</v>
      </c>
      <c r="G23" s="126" t="s">
        <v>284</v>
      </c>
      <c r="H23" s="123" t="s">
        <v>342</v>
      </c>
      <c r="I23" s="119" t="s">
        <v>20</v>
      </c>
      <c r="J23" s="119" t="s">
        <v>343</v>
      </c>
      <c r="K23" s="119" t="s">
        <v>343</v>
      </c>
      <c r="L23" s="119"/>
      <c r="M23" s="119" t="s">
        <v>92</v>
      </c>
      <c r="N23" s="119" t="s">
        <v>481</v>
      </c>
      <c r="O23" s="119"/>
      <c r="P23" s="145" t="s">
        <v>131</v>
      </c>
      <c r="Q23" s="145" t="s">
        <v>132</v>
      </c>
      <c r="R23" s="145" t="s">
        <v>133</v>
      </c>
      <c r="S23" s="123"/>
      <c r="T23" s="128" t="s">
        <v>681</v>
      </c>
      <c r="U23" s="129">
        <v>97</v>
      </c>
      <c r="V23" s="129"/>
      <c r="W23" s="129">
        <f t="shared" si="0"/>
        <v>97</v>
      </c>
      <c r="X23" s="124" t="s">
        <v>760</v>
      </c>
    </row>
    <row r="24" spans="1:240" ht="17.100000000000001" customHeight="1" x14ac:dyDescent="0.2">
      <c r="A24" s="102">
        <v>74</v>
      </c>
      <c r="B24" s="119">
        <v>15</v>
      </c>
      <c r="C24" s="120" t="s">
        <v>533</v>
      </c>
      <c r="D24" s="121" t="s">
        <v>359</v>
      </c>
      <c r="E24" s="122" t="s">
        <v>534</v>
      </c>
      <c r="F24" s="119" t="s">
        <v>268</v>
      </c>
      <c r="G24" s="119" t="s">
        <v>268</v>
      </c>
      <c r="H24" s="119" t="s">
        <v>342</v>
      </c>
      <c r="I24" s="119" t="s">
        <v>480</v>
      </c>
      <c r="J24" s="119" t="s">
        <v>343</v>
      </c>
      <c r="K24" s="119" t="s">
        <v>343</v>
      </c>
      <c r="L24" s="119"/>
      <c r="M24" s="119" t="s">
        <v>92</v>
      </c>
      <c r="N24" s="119" t="s">
        <v>481</v>
      </c>
      <c r="O24" s="119"/>
      <c r="P24" s="146" t="s">
        <v>535</v>
      </c>
      <c r="Q24" s="144">
        <v>120</v>
      </c>
      <c r="R24" s="145" t="s">
        <v>513</v>
      </c>
      <c r="S24" s="123"/>
      <c r="T24" s="128" t="s">
        <v>684</v>
      </c>
      <c r="U24" s="129">
        <v>97</v>
      </c>
      <c r="V24" s="129"/>
      <c r="W24" s="129">
        <f t="shared" si="0"/>
        <v>97</v>
      </c>
      <c r="X24" s="124" t="s">
        <v>760</v>
      </c>
    </row>
    <row r="25" spans="1:240" ht="17.100000000000001" customHeight="1" x14ac:dyDescent="0.2">
      <c r="A25" s="102">
        <v>209</v>
      </c>
      <c r="B25" s="119">
        <v>16</v>
      </c>
      <c r="C25" s="120" t="s">
        <v>180</v>
      </c>
      <c r="D25" s="121" t="s">
        <v>365</v>
      </c>
      <c r="E25" s="122" t="s">
        <v>181</v>
      </c>
      <c r="F25" s="119" t="s">
        <v>252</v>
      </c>
      <c r="G25" s="119" t="s">
        <v>259</v>
      </c>
      <c r="H25" s="119" t="s">
        <v>342</v>
      </c>
      <c r="I25" s="119" t="s">
        <v>480</v>
      </c>
      <c r="J25" s="119" t="s">
        <v>343</v>
      </c>
      <c r="K25" s="119" t="s">
        <v>344</v>
      </c>
      <c r="L25" s="119"/>
      <c r="M25" s="119" t="s">
        <v>92</v>
      </c>
      <c r="N25" s="119" t="s">
        <v>481</v>
      </c>
      <c r="O25" s="119"/>
      <c r="P25" s="146" t="s">
        <v>182</v>
      </c>
      <c r="Q25" s="148">
        <v>543</v>
      </c>
      <c r="R25" s="145" t="s">
        <v>179</v>
      </c>
      <c r="S25" s="123"/>
      <c r="T25" s="128" t="s">
        <v>707</v>
      </c>
      <c r="U25" s="129">
        <v>97</v>
      </c>
      <c r="V25" s="129"/>
      <c r="W25" s="129">
        <f t="shared" si="0"/>
        <v>97</v>
      </c>
      <c r="X25" s="124" t="s">
        <v>760</v>
      </c>
    </row>
    <row r="26" spans="1:240" ht="17.100000000000001" customHeight="1" x14ac:dyDescent="0.2">
      <c r="A26" s="102">
        <v>50</v>
      </c>
      <c r="B26" s="119">
        <v>17</v>
      </c>
      <c r="C26" s="131" t="s">
        <v>312</v>
      </c>
      <c r="D26" s="132" t="s">
        <v>360</v>
      </c>
      <c r="E26" s="126" t="s">
        <v>37</v>
      </c>
      <c r="F26" s="119" t="s">
        <v>236</v>
      </c>
      <c r="G26" s="119" t="s">
        <v>283</v>
      </c>
      <c r="H26" s="119" t="s">
        <v>342</v>
      </c>
      <c r="I26" s="119" t="s">
        <v>20</v>
      </c>
      <c r="J26" s="119" t="s">
        <v>343</v>
      </c>
      <c r="K26" s="119" t="s">
        <v>343</v>
      </c>
      <c r="L26" s="119"/>
      <c r="M26" s="119" t="s">
        <v>92</v>
      </c>
      <c r="N26" s="119" t="s">
        <v>481</v>
      </c>
      <c r="O26" s="119"/>
      <c r="P26" s="145" t="s">
        <v>38</v>
      </c>
      <c r="Q26" s="145" t="s">
        <v>39</v>
      </c>
      <c r="R26" s="145" t="s">
        <v>21</v>
      </c>
      <c r="S26" s="123"/>
      <c r="T26" s="128" t="s">
        <v>680</v>
      </c>
      <c r="U26" s="129">
        <v>96</v>
      </c>
      <c r="V26" s="129"/>
      <c r="W26" s="129">
        <f t="shared" si="0"/>
        <v>96</v>
      </c>
      <c r="X26" s="124" t="s">
        <v>760</v>
      </c>
      <c r="IB26" s="102">
        <v>450</v>
      </c>
    </row>
    <row r="27" spans="1:240" ht="17.100000000000001" customHeight="1" x14ac:dyDescent="0.2">
      <c r="A27" s="102">
        <v>214</v>
      </c>
      <c r="B27" s="119">
        <v>18</v>
      </c>
      <c r="C27" s="131" t="s">
        <v>394</v>
      </c>
      <c r="D27" s="132" t="s">
        <v>364</v>
      </c>
      <c r="E27" s="126" t="s">
        <v>74</v>
      </c>
      <c r="F27" s="119" t="s">
        <v>242</v>
      </c>
      <c r="G27" s="126" t="s">
        <v>291</v>
      </c>
      <c r="H27" s="123" t="s">
        <v>342</v>
      </c>
      <c r="I27" s="119" t="s">
        <v>20</v>
      </c>
      <c r="J27" s="119" t="s">
        <v>343</v>
      </c>
      <c r="K27" s="119" t="s">
        <v>343</v>
      </c>
      <c r="L27" s="119"/>
      <c r="M27" s="119" t="s">
        <v>92</v>
      </c>
      <c r="N27" s="119" t="s">
        <v>481</v>
      </c>
      <c r="O27" s="119"/>
      <c r="P27" s="145" t="s">
        <v>75</v>
      </c>
      <c r="Q27" s="145" t="s">
        <v>76</v>
      </c>
      <c r="R27" s="145" t="s">
        <v>21</v>
      </c>
      <c r="S27" s="123"/>
      <c r="T27" s="128" t="s">
        <v>709</v>
      </c>
      <c r="U27" s="129">
        <v>96</v>
      </c>
      <c r="V27" s="129"/>
      <c r="W27" s="129">
        <f t="shared" si="0"/>
        <v>96</v>
      </c>
      <c r="X27" s="124" t="s">
        <v>760</v>
      </c>
    </row>
    <row r="28" spans="1:240" ht="17.100000000000001" customHeight="1" x14ac:dyDescent="0.2">
      <c r="A28" s="102">
        <v>48</v>
      </c>
      <c r="B28" s="119">
        <v>19</v>
      </c>
      <c r="C28" s="120" t="s">
        <v>464</v>
      </c>
      <c r="D28" s="121" t="s">
        <v>360</v>
      </c>
      <c r="E28" s="122" t="s">
        <v>573</v>
      </c>
      <c r="F28" s="119" t="s">
        <v>270</v>
      </c>
      <c r="G28" s="119" t="s">
        <v>270</v>
      </c>
      <c r="H28" s="119" t="s">
        <v>342</v>
      </c>
      <c r="I28" s="119" t="s">
        <v>480</v>
      </c>
      <c r="J28" s="119" t="s">
        <v>343</v>
      </c>
      <c r="K28" s="119" t="s">
        <v>343</v>
      </c>
      <c r="L28" s="119"/>
      <c r="M28" s="119" t="s">
        <v>92</v>
      </c>
      <c r="N28" s="119" t="s">
        <v>481</v>
      </c>
      <c r="O28" s="119"/>
      <c r="P28" s="146" t="s">
        <v>574</v>
      </c>
      <c r="Q28" s="144">
        <v>137</v>
      </c>
      <c r="R28" s="145" t="s">
        <v>12</v>
      </c>
      <c r="S28" s="123"/>
      <c r="T28" s="128" t="s">
        <v>679</v>
      </c>
      <c r="U28" s="129">
        <v>95</v>
      </c>
      <c r="V28" s="129"/>
      <c r="W28" s="129">
        <f t="shared" si="0"/>
        <v>95</v>
      </c>
      <c r="X28" s="124" t="s">
        <v>760</v>
      </c>
    </row>
    <row r="29" spans="1:240" ht="17.100000000000001" customHeight="1" x14ac:dyDescent="0.2">
      <c r="A29" s="102">
        <v>71</v>
      </c>
      <c r="B29" s="119">
        <v>20</v>
      </c>
      <c r="C29" s="120" t="s">
        <v>350</v>
      </c>
      <c r="D29" s="121" t="s">
        <v>373</v>
      </c>
      <c r="E29" s="122" t="s">
        <v>98</v>
      </c>
      <c r="F29" s="119" t="s">
        <v>250</v>
      </c>
      <c r="G29" s="119" t="s">
        <v>250</v>
      </c>
      <c r="H29" s="119" t="s">
        <v>342</v>
      </c>
      <c r="I29" s="119" t="s">
        <v>480</v>
      </c>
      <c r="J29" s="119" t="s">
        <v>474</v>
      </c>
      <c r="K29" s="119" t="s">
        <v>201</v>
      </c>
      <c r="L29" s="119"/>
      <c r="M29" s="119" t="s">
        <v>92</v>
      </c>
      <c r="N29" s="119" t="s">
        <v>481</v>
      </c>
      <c r="O29" s="119"/>
      <c r="P29" s="146" t="s">
        <v>99</v>
      </c>
      <c r="Q29" s="148">
        <v>306</v>
      </c>
      <c r="R29" s="149" t="s">
        <v>94</v>
      </c>
      <c r="S29" s="123"/>
      <c r="T29" s="128" t="s">
        <v>683</v>
      </c>
      <c r="U29" s="129">
        <v>95</v>
      </c>
      <c r="V29" s="129"/>
      <c r="W29" s="129">
        <f t="shared" si="0"/>
        <v>95</v>
      </c>
      <c r="X29" s="124" t="s">
        <v>760</v>
      </c>
    </row>
    <row r="30" spans="1:240" ht="17.100000000000001" customHeight="1" x14ac:dyDescent="0.2">
      <c r="A30" s="102">
        <v>81</v>
      </c>
      <c r="B30" s="119">
        <v>21</v>
      </c>
      <c r="C30" s="120" t="s">
        <v>552</v>
      </c>
      <c r="D30" s="121" t="s">
        <v>358</v>
      </c>
      <c r="E30" s="122" t="s">
        <v>553</v>
      </c>
      <c r="F30" s="126" t="s">
        <v>239</v>
      </c>
      <c r="G30" s="119" t="s">
        <v>286</v>
      </c>
      <c r="H30" s="119" t="s">
        <v>342</v>
      </c>
      <c r="I30" s="119" t="s">
        <v>480</v>
      </c>
      <c r="J30" s="119" t="s">
        <v>474</v>
      </c>
      <c r="K30" s="119" t="s">
        <v>201</v>
      </c>
      <c r="L30" s="119"/>
      <c r="M30" s="119" t="s">
        <v>92</v>
      </c>
      <c r="N30" s="119" t="s">
        <v>481</v>
      </c>
      <c r="O30" s="119"/>
      <c r="P30" s="146" t="s">
        <v>554</v>
      </c>
      <c r="Q30" s="144">
        <v>56</v>
      </c>
      <c r="R30" s="145" t="s">
        <v>567</v>
      </c>
      <c r="S30" s="123"/>
      <c r="T30" s="128" t="s">
        <v>685</v>
      </c>
      <c r="U30" s="129">
        <v>95</v>
      </c>
      <c r="V30" s="129"/>
      <c r="W30" s="129">
        <f t="shared" si="0"/>
        <v>95</v>
      </c>
      <c r="X30" s="124" t="s">
        <v>760</v>
      </c>
    </row>
    <row r="31" spans="1:240" ht="17.100000000000001" customHeight="1" x14ac:dyDescent="0.2">
      <c r="A31" s="102">
        <v>88</v>
      </c>
      <c r="B31" s="119">
        <v>22</v>
      </c>
      <c r="C31" s="120" t="s">
        <v>400</v>
      </c>
      <c r="D31" s="121" t="s">
        <v>389</v>
      </c>
      <c r="E31" s="122" t="s">
        <v>424</v>
      </c>
      <c r="F31" s="119" t="s">
        <v>243</v>
      </c>
      <c r="G31" s="119" t="s">
        <v>243</v>
      </c>
      <c r="H31" s="119" t="s">
        <v>342</v>
      </c>
      <c r="I31" s="119" t="s">
        <v>480</v>
      </c>
      <c r="J31" s="119" t="s">
        <v>343</v>
      </c>
      <c r="K31" s="119" t="s">
        <v>343</v>
      </c>
      <c r="L31" s="119"/>
      <c r="M31" s="119" t="s">
        <v>92</v>
      </c>
      <c r="N31" s="119" t="s">
        <v>481</v>
      </c>
      <c r="O31" s="119"/>
      <c r="P31" s="146" t="s">
        <v>624</v>
      </c>
      <c r="Q31" s="144">
        <v>344</v>
      </c>
      <c r="R31" s="145" t="s">
        <v>607</v>
      </c>
      <c r="S31" s="123"/>
      <c r="T31" s="128" t="s">
        <v>688</v>
      </c>
      <c r="U31" s="129">
        <v>95</v>
      </c>
      <c r="V31" s="129"/>
      <c r="W31" s="129">
        <f t="shared" si="0"/>
        <v>95</v>
      </c>
      <c r="X31" s="124" t="s">
        <v>760</v>
      </c>
    </row>
    <row r="32" spans="1:240" ht="17.100000000000001" customHeight="1" x14ac:dyDescent="0.2">
      <c r="A32" s="102">
        <v>177</v>
      </c>
      <c r="B32" s="119">
        <v>23</v>
      </c>
      <c r="C32" s="120" t="s">
        <v>625</v>
      </c>
      <c r="D32" s="121" t="s">
        <v>348</v>
      </c>
      <c r="E32" s="130" t="s">
        <v>463</v>
      </c>
      <c r="F32" s="119" t="s">
        <v>285</v>
      </c>
      <c r="G32" s="119" t="s">
        <v>285</v>
      </c>
      <c r="H32" s="119" t="s">
        <v>342</v>
      </c>
      <c r="I32" s="119" t="s">
        <v>480</v>
      </c>
      <c r="J32" s="119" t="s">
        <v>343</v>
      </c>
      <c r="K32" s="119" t="s">
        <v>201</v>
      </c>
      <c r="L32" s="119"/>
      <c r="M32" s="119" t="s">
        <v>92</v>
      </c>
      <c r="N32" s="119" t="s">
        <v>481</v>
      </c>
      <c r="O32" s="119"/>
      <c r="P32" s="143" t="s">
        <v>626</v>
      </c>
      <c r="Q32" s="144">
        <v>346</v>
      </c>
      <c r="R32" s="145" t="s">
        <v>607</v>
      </c>
      <c r="S32" s="123"/>
      <c r="T32" s="128" t="s">
        <v>702</v>
      </c>
      <c r="U32" s="129">
        <v>95</v>
      </c>
      <c r="V32" s="129"/>
      <c r="W32" s="129">
        <f t="shared" si="0"/>
        <v>95</v>
      </c>
      <c r="X32" s="124" t="s">
        <v>760</v>
      </c>
    </row>
    <row r="33" spans="1:240" ht="17.100000000000001" customHeight="1" x14ac:dyDescent="0.2">
      <c r="A33" s="102">
        <v>146</v>
      </c>
      <c r="B33" s="119">
        <v>24</v>
      </c>
      <c r="C33" s="120" t="s">
        <v>350</v>
      </c>
      <c r="D33" s="121" t="s">
        <v>353</v>
      </c>
      <c r="E33" s="122" t="s">
        <v>575</v>
      </c>
      <c r="F33" s="119" t="s">
        <v>243</v>
      </c>
      <c r="G33" s="119" t="s">
        <v>243</v>
      </c>
      <c r="H33" s="119" t="s">
        <v>342</v>
      </c>
      <c r="I33" s="119" t="s">
        <v>480</v>
      </c>
      <c r="J33" s="119" t="s">
        <v>343</v>
      </c>
      <c r="K33" s="119" t="s">
        <v>343</v>
      </c>
      <c r="L33" s="119"/>
      <c r="M33" s="119" t="s">
        <v>92</v>
      </c>
      <c r="N33" s="119" t="s">
        <v>481</v>
      </c>
      <c r="O33" s="119"/>
      <c r="P33" s="146" t="s">
        <v>576</v>
      </c>
      <c r="Q33" s="144">
        <v>139</v>
      </c>
      <c r="R33" s="145" t="s">
        <v>12</v>
      </c>
      <c r="S33" s="123"/>
      <c r="T33" s="128" t="s">
        <v>696</v>
      </c>
      <c r="U33" s="129">
        <v>94</v>
      </c>
      <c r="V33" s="129"/>
      <c r="W33" s="129">
        <f t="shared" si="0"/>
        <v>94</v>
      </c>
      <c r="X33" s="124" t="s">
        <v>760</v>
      </c>
    </row>
    <row r="34" spans="1:240" ht="17.100000000000001" customHeight="1" x14ac:dyDescent="0.2">
      <c r="A34" s="102">
        <v>99</v>
      </c>
      <c r="B34" s="119">
        <v>25</v>
      </c>
      <c r="C34" s="120" t="s">
        <v>380</v>
      </c>
      <c r="D34" s="121" t="s">
        <v>352</v>
      </c>
      <c r="E34" s="122" t="s">
        <v>518</v>
      </c>
      <c r="F34" s="119" t="s">
        <v>259</v>
      </c>
      <c r="G34" s="119" t="s">
        <v>259</v>
      </c>
      <c r="H34" s="119" t="s">
        <v>342</v>
      </c>
      <c r="I34" s="119" t="s">
        <v>480</v>
      </c>
      <c r="J34" s="119" t="s">
        <v>343</v>
      </c>
      <c r="K34" s="119" t="s">
        <v>343</v>
      </c>
      <c r="L34" s="119"/>
      <c r="M34" s="119" t="s">
        <v>92</v>
      </c>
      <c r="N34" s="119" t="s">
        <v>481</v>
      </c>
      <c r="O34" s="119"/>
      <c r="P34" s="146" t="s">
        <v>519</v>
      </c>
      <c r="Q34" s="144">
        <v>106</v>
      </c>
      <c r="R34" s="145" t="s">
        <v>513</v>
      </c>
      <c r="S34" s="123"/>
      <c r="T34" s="128" t="s">
        <v>689</v>
      </c>
      <c r="U34" s="129">
        <v>93</v>
      </c>
      <c r="V34" s="129"/>
      <c r="W34" s="129">
        <f t="shared" si="0"/>
        <v>93</v>
      </c>
      <c r="X34" s="124" t="s">
        <v>760</v>
      </c>
    </row>
    <row r="35" spans="1:240" ht="17.100000000000001" customHeight="1" x14ac:dyDescent="0.2">
      <c r="A35" s="102">
        <v>118</v>
      </c>
      <c r="B35" s="119">
        <v>26</v>
      </c>
      <c r="C35" s="120" t="s">
        <v>514</v>
      </c>
      <c r="D35" s="121" t="s">
        <v>377</v>
      </c>
      <c r="E35" s="122" t="s">
        <v>515</v>
      </c>
      <c r="F35" s="119" t="s">
        <v>256</v>
      </c>
      <c r="G35" s="119" t="s">
        <v>293</v>
      </c>
      <c r="H35" s="119" t="s">
        <v>342</v>
      </c>
      <c r="I35" s="119" t="s">
        <v>480</v>
      </c>
      <c r="J35" s="119" t="s">
        <v>343</v>
      </c>
      <c r="K35" s="119" t="s">
        <v>343</v>
      </c>
      <c r="L35" s="119"/>
      <c r="M35" s="119" t="s">
        <v>92</v>
      </c>
      <c r="N35" s="119" t="s">
        <v>481</v>
      </c>
      <c r="O35" s="119" t="s">
        <v>409</v>
      </c>
      <c r="P35" s="146" t="s">
        <v>516</v>
      </c>
      <c r="Q35" s="144">
        <v>99</v>
      </c>
      <c r="R35" s="145" t="s">
        <v>513</v>
      </c>
      <c r="S35" s="123"/>
      <c r="T35" s="128" t="s">
        <v>692</v>
      </c>
      <c r="U35" s="129">
        <v>88</v>
      </c>
      <c r="V35" s="129">
        <v>5</v>
      </c>
      <c r="W35" s="129">
        <f t="shared" si="0"/>
        <v>93</v>
      </c>
      <c r="X35" s="124" t="s">
        <v>760</v>
      </c>
    </row>
    <row r="36" spans="1:240" ht="17.100000000000001" customHeight="1" x14ac:dyDescent="0.2">
      <c r="A36" s="102">
        <v>129</v>
      </c>
      <c r="B36" s="119">
        <v>27</v>
      </c>
      <c r="C36" s="120" t="s">
        <v>350</v>
      </c>
      <c r="D36" s="121" t="s">
        <v>631</v>
      </c>
      <c r="E36" s="122" t="s">
        <v>604</v>
      </c>
      <c r="F36" s="119" t="s">
        <v>259</v>
      </c>
      <c r="G36" s="119" t="s">
        <v>259</v>
      </c>
      <c r="H36" s="119" t="s">
        <v>342</v>
      </c>
      <c r="I36" s="119" t="s">
        <v>480</v>
      </c>
      <c r="J36" s="119" t="s">
        <v>343</v>
      </c>
      <c r="K36" s="119" t="s">
        <v>343</v>
      </c>
      <c r="L36" s="119"/>
      <c r="M36" s="119" t="s">
        <v>92</v>
      </c>
      <c r="N36" s="119" t="s">
        <v>481</v>
      </c>
      <c r="O36" s="119"/>
      <c r="P36" s="146" t="s">
        <v>605</v>
      </c>
      <c r="Q36" s="144">
        <v>279</v>
      </c>
      <c r="R36" s="145" t="s">
        <v>596</v>
      </c>
      <c r="S36" s="123"/>
      <c r="T36" s="128" t="s">
        <v>694</v>
      </c>
      <c r="U36" s="129">
        <v>93</v>
      </c>
      <c r="V36" s="129"/>
      <c r="W36" s="129">
        <f t="shared" si="0"/>
        <v>93</v>
      </c>
      <c r="X36" s="124" t="s">
        <v>760</v>
      </c>
    </row>
    <row r="37" spans="1:240" ht="17.100000000000001" customHeight="1" x14ac:dyDescent="0.2">
      <c r="A37" s="102">
        <v>139</v>
      </c>
      <c r="B37" s="119">
        <v>28</v>
      </c>
      <c r="C37" s="131" t="s">
        <v>400</v>
      </c>
      <c r="D37" s="132" t="s">
        <v>362</v>
      </c>
      <c r="E37" s="126" t="s">
        <v>304</v>
      </c>
      <c r="F37" s="119" t="s">
        <v>250</v>
      </c>
      <c r="G37" s="119" t="s">
        <v>262</v>
      </c>
      <c r="H37" s="123" t="s">
        <v>342</v>
      </c>
      <c r="I37" s="119" t="s">
        <v>20</v>
      </c>
      <c r="J37" s="119" t="s">
        <v>498</v>
      </c>
      <c r="K37" s="119" t="s">
        <v>343</v>
      </c>
      <c r="L37" s="119"/>
      <c r="M37" s="119" t="s">
        <v>92</v>
      </c>
      <c r="N37" s="119" t="s">
        <v>481</v>
      </c>
      <c r="O37" s="119"/>
      <c r="P37" s="145" t="s">
        <v>72</v>
      </c>
      <c r="Q37" s="145" t="s">
        <v>73</v>
      </c>
      <c r="R37" s="145" t="s">
        <v>21</v>
      </c>
      <c r="S37" s="123"/>
      <c r="T37" s="128" t="s">
        <v>695</v>
      </c>
      <c r="U37" s="129">
        <v>93</v>
      </c>
      <c r="V37" s="129"/>
      <c r="W37" s="129">
        <f t="shared" si="0"/>
        <v>93</v>
      </c>
      <c r="X37" s="124" t="s">
        <v>760</v>
      </c>
    </row>
    <row r="38" spans="1:240" ht="17.100000000000001" customHeight="1" x14ac:dyDescent="0.2">
      <c r="A38" s="102">
        <v>147</v>
      </c>
      <c r="B38" s="119">
        <v>29</v>
      </c>
      <c r="C38" s="120" t="s">
        <v>618</v>
      </c>
      <c r="D38" s="121" t="s">
        <v>353</v>
      </c>
      <c r="E38" s="122" t="s">
        <v>619</v>
      </c>
      <c r="F38" s="123" t="s">
        <v>253</v>
      </c>
      <c r="G38" s="119" t="s">
        <v>281</v>
      </c>
      <c r="H38" s="119" t="s">
        <v>342</v>
      </c>
      <c r="I38" s="119" t="s">
        <v>480</v>
      </c>
      <c r="J38" s="119" t="s">
        <v>474</v>
      </c>
      <c r="K38" s="119" t="s">
        <v>201</v>
      </c>
      <c r="L38" s="119"/>
      <c r="M38" s="119" t="s">
        <v>92</v>
      </c>
      <c r="N38" s="119" t="s">
        <v>481</v>
      </c>
      <c r="O38" s="119"/>
      <c r="P38" s="146" t="s">
        <v>620</v>
      </c>
      <c r="Q38" s="144">
        <v>334</v>
      </c>
      <c r="R38" s="145" t="s">
        <v>607</v>
      </c>
      <c r="S38" s="123"/>
      <c r="T38" s="128" t="s">
        <v>697</v>
      </c>
      <c r="U38" s="129">
        <v>93</v>
      </c>
      <c r="V38" s="129"/>
      <c r="W38" s="129">
        <f t="shared" si="0"/>
        <v>93</v>
      </c>
      <c r="X38" s="124" t="s">
        <v>760</v>
      </c>
    </row>
    <row r="39" spans="1:240" ht="17.100000000000001" customHeight="1" x14ac:dyDescent="0.2">
      <c r="A39" s="102">
        <v>24</v>
      </c>
      <c r="B39" s="119">
        <v>30</v>
      </c>
      <c r="C39" s="131" t="s">
        <v>394</v>
      </c>
      <c r="D39" s="132" t="s">
        <v>367</v>
      </c>
      <c r="E39" s="126" t="s">
        <v>34</v>
      </c>
      <c r="F39" s="119" t="s">
        <v>250</v>
      </c>
      <c r="G39" s="119" t="s">
        <v>262</v>
      </c>
      <c r="H39" s="119" t="s">
        <v>342</v>
      </c>
      <c r="I39" s="119" t="s">
        <v>20</v>
      </c>
      <c r="J39" s="119" t="s">
        <v>343</v>
      </c>
      <c r="K39" s="119" t="s">
        <v>201</v>
      </c>
      <c r="L39" s="119"/>
      <c r="M39" s="119" t="s">
        <v>92</v>
      </c>
      <c r="N39" s="119" t="s">
        <v>481</v>
      </c>
      <c r="O39" s="119"/>
      <c r="P39" s="145" t="s">
        <v>35</v>
      </c>
      <c r="Q39" s="145" t="s">
        <v>36</v>
      </c>
      <c r="R39" s="145" t="s">
        <v>21</v>
      </c>
      <c r="S39" s="123"/>
      <c r="T39" s="128" t="s">
        <v>676</v>
      </c>
      <c r="U39" s="129">
        <v>92</v>
      </c>
      <c r="V39" s="129"/>
      <c r="W39" s="129">
        <f t="shared" si="0"/>
        <v>92</v>
      </c>
      <c r="X39" s="124" t="s">
        <v>760</v>
      </c>
    </row>
    <row r="40" spans="1:240" ht="17.100000000000001" customHeight="1" x14ac:dyDescent="0.2">
      <c r="A40" s="102">
        <v>87</v>
      </c>
      <c r="B40" s="119">
        <v>31</v>
      </c>
      <c r="C40" s="131" t="s">
        <v>394</v>
      </c>
      <c r="D40" s="132" t="s">
        <v>389</v>
      </c>
      <c r="E40" s="126" t="s">
        <v>313</v>
      </c>
      <c r="F40" s="119" t="s">
        <v>243</v>
      </c>
      <c r="G40" s="119" t="s">
        <v>288</v>
      </c>
      <c r="H40" s="119" t="s">
        <v>342</v>
      </c>
      <c r="I40" s="119" t="s">
        <v>20</v>
      </c>
      <c r="J40" s="119" t="s">
        <v>498</v>
      </c>
      <c r="K40" s="119" t="s">
        <v>343</v>
      </c>
      <c r="L40" s="119"/>
      <c r="M40" s="119" t="s">
        <v>92</v>
      </c>
      <c r="N40" s="119" t="s">
        <v>481</v>
      </c>
      <c r="O40" s="119"/>
      <c r="P40" s="145" t="s">
        <v>32</v>
      </c>
      <c r="Q40" s="145" t="s">
        <v>33</v>
      </c>
      <c r="R40" s="145" t="s">
        <v>21</v>
      </c>
      <c r="S40" s="123"/>
      <c r="T40" s="128" t="s">
        <v>687</v>
      </c>
      <c r="U40" s="129">
        <v>92</v>
      </c>
      <c r="V40" s="129"/>
      <c r="W40" s="129">
        <f t="shared" si="0"/>
        <v>92</v>
      </c>
      <c r="X40" s="124" t="s">
        <v>760</v>
      </c>
    </row>
    <row r="41" spans="1:240" ht="17.100000000000001" customHeight="1" x14ac:dyDescent="0.2">
      <c r="A41" s="102">
        <v>103</v>
      </c>
      <c r="B41" s="119">
        <v>32</v>
      </c>
      <c r="C41" s="120" t="s">
        <v>384</v>
      </c>
      <c r="D41" s="121" t="s">
        <v>418</v>
      </c>
      <c r="E41" s="122" t="s">
        <v>392</v>
      </c>
      <c r="F41" s="119" t="s">
        <v>250</v>
      </c>
      <c r="G41" s="119" t="s">
        <v>250</v>
      </c>
      <c r="H41" s="119" t="s">
        <v>342</v>
      </c>
      <c r="I41" s="119" t="s">
        <v>480</v>
      </c>
      <c r="J41" s="119" t="s">
        <v>343</v>
      </c>
      <c r="K41" s="119" t="s">
        <v>343</v>
      </c>
      <c r="L41" s="119"/>
      <c r="M41" s="119" t="s">
        <v>92</v>
      </c>
      <c r="N41" s="119" t="s">
        <v>481</v>
      </c>
      <c r="O41" s="119"/>
      <c r="P41" s="146" t="s">
        <v>517</v>
      </c>
      <c r="Q41" s="144">
        <v>103</v>
      </c>
      <c r="R41" s="145" t="s">
        <v>513</v>
      </c>
      <c r="S41" s="123"/>
      <c r="T41" s="128" t="s">
        <v>691</v>
      </c>
      <c r="U41" s="129">
        <v>92</v>
      </c>
      <c r="V41" s="129"/>
      <c r="W41" s="129">
        <f t="shared" si="0"/>
        <v>92</v>
      </c>
      <c r="X41" s="124" t="s">
        <v>760</v>
      </c>
    </row>
    <row r="42" spans="1:240" ht="17.100000000000001" customHeight="1" x14ac:dyDescent="0.2">
      <c r="A42" s="102">
        <v>119</v>
      </c>
      <c r="B42" s="119">
        <v>33</v>
      </c>
      <c r="C42" s="120" t="s">
        <v>380</v>
      </c>
      <c r="D42" s="121" t="s">
        <v>522</v>
      </c>
      <c r="E42" s="122" t="s">
        <v>523</v>
      </c>
      <c r="F42" s="119" t="s">
        <v>259</v>
      </c>
      <c r="G42" s="119" t="s">
        <v>259</v>
      </c>
      <c r="H42" s="119" t="s">
        <v>342</v>
      </c>
      <c r="I42" s="119" t="s">
        <v>480</v>
      </c>
      <c r="J42" s="119" t="s">
        <v>343</v>
      </c>
      <c r="K42" s="119" t="s">
        <v>201</v>
      </c>
      <c r="L42" s="119"/>
      <c r="M42" s="119" t="s">
        <v>92</v>
      </c>
      <c r="N42" s="119" t="s">
        <v>481</v>
      </c>
      <c r="O42" s="119"/>
      <c r="P42" s="146" t="s">
        <v>524</v>
      </c>
      <c r="Q42" s="144">
        <v>110</v>
      </c>
      <c r="R42" s="145" t="s">
        <v>513</v>
      </c>
      <c r="S42" s="123"/>
      <c r="T42" s="128" t="s">
        <v>693</v>
      </c>
      <c r="U42" s="129">
        <v>92</v>
      </c>
      <c r="V42" s="129"/>
      <c r="W42" s="129">
        <f t="shared" si="0"/>
        <v>92</v>
      </c>
      <c r="X42" s="124" t="s">
        <v>760</v>
      </c>
    </row>
    <row r="43" spans="1:240" ht="17.100000000000001" customHeight="1" x14ac:dyDescent="0.2">
      <c r="A43" s="102">
        <v>202</v>
      </c>
      <c r="B43" s="119">
        <v>34</v>
      </c>
      <c r="C43" s="120" t="s">
        <v>538</v>
      </c>
      <c r="D43" s="121" t="s">
        <v>365</v>
      </c>
      <c r="E43" s="122" t="s">
        <v>539</v>
      </c>
      <c r="F43" s="119" t="s">
        <v>261</v>
      </c>
      <c r="G43" s="119" t="s">
        <v>261</v>
      </c>
      <c r="H43" s="119" t="s">
        <v>342</v>
      </c>
      <c r="I43" s="119" t="s">
        <v>480</v>
      </c>
      <c r="J43" s="119" t="s">
        <v>498</v>
      </c>
      <c r="K43" s="119" t="s">
        <v>343</v>
      </c>
      <c r="L43" s="119"/>
      <c r="M43" s="119" t="s">
        <v>92</v>
      </c>
      <c r="N43" s="119" t="s">
        <v>481</v>
      </c>
      <c r="O43" s="119"/>
      <c r="P43" s="146" t="s">
        <v>540</v>
      </c>
      <c r="Q43" s="144">
        <v>125</v>
      </c>
      <c r="R43" s="145" t="s">
        <v>513</v>
      </c>
      <c r="S43" s="123"/>
      <c r="T43" s="128" t="s">
        <v>705</v>
      </c>
      <c r="U43" s="129">
        <v>92</v>
      </c>
      <c r="V43" s="129"/>
      <c r="W43" s="129">
        <f t="shared" si="0"/>
        <v>92</v>
      </c>
      <c r="X43" s="124" t="s">
        <v>760</v>
      </c>
      <c r="IC43" s="139"/>
      <c r="ID43" s="139"/>
      <c r="IE43" s="139"/>
      <c r="IF43" s="139"/>
    </row>
    <row r="44" spans="1:240" ht="17.100000000000001" customHeight="1" x14ac:dyDescent="0.2">
      <c r="A44" s="102">
        <v>206</v>
      </c>
      <c r="B44" s="119">
        <v>35</v>
      </c>
      <c r="C44" s="151" t="s">
        <v>408</v>
      </c>
      <c r="D44" s="152" t="s">
        <v>365</v>
      </c>
      <c r="E44" s="126" t="s">
        <v>134</v>
      </c>
      <c r="F44" s="126" t="s">
        <v>278</v>
      </c>
      <c r="G44" s="126" t="s">
        <v>278</v>
      </c>
      <c r="H44" s="123" t="s">
        <v>342</v>
      </c>
      <c r="I44" s="119" t="s">
        <v>20</v>
      </c>
      <c r="J44" s="119" t="s">
        <v>343</v>
      </c>
      <c r="K44" s="119" t="s">
        <v>201</v>
      </c>
      <c r="L44" s="119"/>
      <c r="M44" s="119" t="s">
        <v>92</v>
      </c>
      <c r="N44" s="119" t="s">
        <v>481</v>
      </c>
      <c r="O44" s="119"/>
      <c r="P44" s="145" t="s">
        <v>135</v>
      </c>
      <c r="Q44" s="145" t="s">
        <v>136</v>
      </c>
      <c r="R44" s="145" t="s">
        <v>133</v>
      </c>
      <c r="S44" s="123"/>
      <c r="T44" s="128" t="s">
        <v>706</v>
      </c>
      <c r="U44" s="129">
        <v>92</v>
      </c>
      <c r="V44" s="129"/>
      <c r="W44" s="129">
        <f t="shared" si="0"/>
        <v>92</v>
      </c>
      <c r="X44" s="124" t="s">
        <v>760</v>
      </c>
    </row>
    <row r="45" spans="1:240" ht="17.100000000000001" customHeight="1" x14ac:dyDescent="0.2">
      <c r="A45" s="102">
        <v>213</v>
      </c>
      <c r="B45" s="119">
        <v>36</v>
      </c>
      <c r="C45" s="131" t="s">
        <v>192</v>
      </c>
      <c r="D45" s="132" t="s">
        <v>3</v>
      </c>
      <c r="E45" s="126" t="s">
        <v>193</v>
      </c>
      <c r="F45" s="119" t="s">
        <v>258</v>
      </c>
      <c r="G45" s="123" t="s">
        <v>251</v>
      </c>
      <c r="H45" s="123" t="s">
        <v>342</v>
      </c>
      <c r="I45" s="119" t="s">
        <v>20</v>
      </c>
      <c r="J45" s="119" t="s">
        <v>343</v>
      </c>
      <c r="K45" s="119" t="s">
        <v>343</v>
      </c>
      <c r="L45" s="119"/>
      <c r="M45" s="119" t="s">
        <v>92</v>
      </c>
      <c r="N45" s="119" t="s">
        <v>481</v>
      </c>
      <c r="O45" s="126"/>
      <c r="P45" s="145" t="s">
        <v>194</v>
      </c>
      <c r="Q45" s="145" t="s">
        <v>195</v>
      </c>
      <c r="R45" s="145" t="s">
        <v>191</v>
      </c>
      <c r="S45" s="123"/>
      <c r="T45" s="128" t="s">
        <v>708</v>
      </c>
      <c r="U45" s="129">
        <v>92</v>
      </c>
      <c r="V45" s="129"/>
      <c r="W45" s="129">
        <f t="shared" si="0"/>
        <v>92</v>
      </c>
      <c r="X45" s="123" t="s">
        <v>760</v>
      </c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7"/>
      <c r="BR45" s="137"/>
      <c r="BS45" s="137"/>
      <c r="BT45" s="137"/>
      <c r="BU45" s="137"/>
      <c r="BV45" s="137"/>
      <c r="BW45" s="137"/>
      <c r="BX45" s="137"/>
      <c r="BY45" s="137"/>
      <c r="BZ45" s="137"/>
      <c r="CA45" s="137"/>
      <c r="CB45" s="137"/>
      <c r="CC45" s="137"/>
      <c r="CD45" s="137"/>
      <c r="CE45" s="137"/>
      <c r="CF45" s="137"/>
      <c r="CG45" s="137"/>
      <c r="CH45" s="137"/>
      <c r="CI45" s="137"/>
      <c r="CJ45" s="137"/>
      <c r="CK45" s="137"/>
      <c r="CL45" s="137"/>
      <c r="CM45" s="137"/>
      <c r="CN45" s="137"/>
      <c r="CO45" s="137"/>
      <c r="CP45" s="137"/>
      <c r="CQ45" s="137"/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E45" s="137"/>
      <c r="DF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37"/>
      <c r="EG45" s="137"/>
      <c r="EH45" s="137"/>
      <c r="EI45" s="137"/>
      <c r="EJ45" s="137"/>
      <c r="EK45" s="137"/>
      <c r="EL45" s="137"/>
      <c r="EM45" s="137"/>
      <c r="EN45" s="137"/>
      <c r="EO45" s="137"/>
      <c r="EP45" s="137"/>
      <c r="EQ45" s="137"/>
      <c r="ER45" s="137"/>
      <c r="ES45" s="137"/>
      <c r="ET45" s="137"/>
      <c r="EU45" s="137"/>
      <c r="EV45" s="137"/>
      <c r="EW45" s="137"/>
      <c r="EX45" s="137"/>
      <c r="EY45" s="137"/>
      <c r="EZ45" s="137"/>
      <c r="FA45" s="137"/>
      <c r="FB45" s="137"/>
      <c r="FC45" s="137"/>
      <c r="FD45" s="137"/>
      <c r="FE45" s="137"/>
      <c r="FF45" s="137"/>
      <c r="FG45" s="137"/>
      <c r="FH45" s="137"/>
      <c r="FI45" s="137"/>
      <c r="FJ45" s="137"/>
      <c r="FK45" s="137"/>
      <c r="FL45" s="137"/>
      <c r="FM45" s="137"/>
      <c r="FN45" s="137"/>
      <c r="FO45" s="137"/>
      <c r="FP45" s="137"/>
      <c r="FQ45" s="137"/>
      <c r="FR45" s="137"/>
      <c r="FS45" s="137"/>
      <c r="FT45" s="137"/>
      <c r="FU45" s="137"/>
      <c r="FV45" s="137"/>
      <c r="FW45" s="137"/>
      <c r="FX45" s="137"/>
      <c r="FY45" s="137"/>
      <c r="FZ45" s="137"/>
      <c r="GA45" s="137"/>
      <c r="GB45" s="137"/>
      <c r="GC45" s="137"/>
      <c r="GD45" s="137"/>
      <c r="GE45" s="137"/>
      <c r="GF45" s="137"/>
      <c r="GG45" s="137"/>
      <c r="GH45" s="137"/>
      <c r="GI45" s="137"/>
      <c r="GJ45" s="137"/>
      <c r="GK45" s="137"/>
      <c r="GL45" s="137"/>
      <c r="GM45" s="137"/>
      <c r="GN45" s="13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B45" s="137"/>
      <c r="HC45" s="137"/>
      <c r="HD45" s="137"/>
      <c r="HE45" s="137"/>
      <c r="HF45" s="137"/>
      <c r="HG45" s="137"/>
      <c r="HH45" s="137"/>
      <c r="HI45" s="137"/>
      <c r="HJ45" s="137"/>
      <c r="HK45" s="137"/>
      <c r="HL45" s="137"/>
      <c r="HM45" s="137"/>
      <c r="HN45" s="137"/>
      <c r="HO45" s="137"/>
      <c r="HP45" s="137"/>
      <c r="HQ45" s="137"/>
      <c r="HR45" s="137"/>
      <c r="HS45" s="137"/>
      <c r="HT45" s="137"/>
      <c r="HU45" s="137"/>
      <c r="HV45" s="137"/>
      <c r="HW45" s="137"/>
      <c r="HX45" s="137"/>
      <c r="HY45" s="137"/>
      <c r="HZ45" s="137"/>
      <c r="IA45" s="137"/>
      <c r="IB45" s="137"/>
    </row>
    <row r="46" spans="1:240" s="139" customFormat="1" ht="17.100000000000001" customHeight="1" x14ac:dyDescent="0.2">
      <c r="A46" s="102">
        <v>220</v>
      </c>
      <c r="B46" s="63"/>
      <c r="C46" s="161" t="s">
        <v>777</v>
      </c>
      <c r="D46" s="162"/>
      <c r="E46" s="7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4"/>
      <c r="Q46" s="84"/>
      <c r="R46" s="67"/>
      <c r="S46" s="66"/>
      <c r="T46" s="14"/>
      <c r="U46" s="18"/>
      <c r="V46" s="18"/>
      <c r="W46" s="18"/>
      <c r="X46" s="16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  <c r="DC46" s="102"/>
      <c r="DD46" s="102"/>
      <c r="DE46" s="102"/>
      <c r="DF46" s="102"/>
      <c r="DG46" s="102"/>
      <c r="DH46" s="102"/>
      <c r="DI46" s="102"/>
      <c r="DJ46" s="102"/>
      <c r="DK46" s="102"/>
      <c r="DL46" s="102"/>
      <c r="DM46" s="102"/>
      <c r="DN46" s="102"/>
      <c r="DO46" s="102"/>
      <c r="DP46" s="102"/>
      <c r="DQ46" s="102"/>
      <c r="DR46" s="102"/>
      <c r="DS46" s="102"/>
      <c r="DT46" s="102"/>
      <c r="DU46" s="102"/>
      <c r="DV46" s="102"/>
      <c r="DW46" s="102"/>
      <c r="DX46" s="102"/>
      <c r="DY46" s="102"/>
      <c r="DZ46" s="102"/>
      <c r="EA46" s="102"/>
      <c r="EB46" s="102"/>
      <c r="EC46" s="102"/>
      <c r="ED46" s="102"/>
      <c r="EE46" s="102"/>
      <c r="EF46" s="102"/>
      <c r="EG46" s="102"/>
      <c r="EH46" s="102"/>
      <c r="EI46" s="102"/>
      <c r="EJ46" s="102"/>
      <c r="EK46" s="102"/>
      <c r="EL46" s="102"/>
      <c r="EM46" s="102"/>
      <c r="EN46" s="102"/>
      <c r="EO46" s="102"/>
      <c r="EP46" s="102"/>
      <c r="EQ46" s="102"/>
      <c r="ER46" s="102"/>
      <c r="ES46" s="102"/>
      <c r="ET46" s="102"/>
      <c r="EU46" s="102"/>
      <c r="EV46" s="102"/>
      <c r="EW46" s="102"/>
      <c r="EX46" s="102"/>
      <c r="EY46" s="102"/>
      <c r="EZ46" s="102"/>
      <c r="FA46" s="102"/>
      <c r="FB46" s="102"/>
      <c r="FC46" s="102"/>
      <c r="FD46" s="102"/>
      <c r="FE46" s="102"/>
      <c r="FF46" s="102"/>
      <c r="FG46" s="102"/>
      <c r="FH46" s="102"/>
      <c r="FI46" s="102"/>
      <c r="FJ46" s="102"/>
      <c r="FK46" s="102"/>
      <c r="FL46" s="102"/>
      <c r="FM46" s="102"/>
      <c r="FN46" s="102"/>
      <c r="FO46" s="102"/>
      <c r="FP46" s="102"/>
      <c r="FQ46" s="102"/>
      <c r="FR46" s="102"/>
      <c r="FS46" s="102"/>
      <c r="FT46" s="102"/>
      <c r="FU46" s="102"/>
      <c r="FV46" s="102"/>
      <c r="FW46" s="102"/>
      <c r="FX46" s="102"/>
      <c r="FY46" s="102"/>
      <c r="FZ46" s="102"/>
      <c r="GA46" s="102"/>
      <c r="GB46" s="102"/>
      <c r="GC46" s="102"/>
      <c r="GD46" s="102"/>
      <c r="GE46" s="102"/>
      <c r="GF46" s="102"/>
      <c r="GG46" s="102"/>
      <c r="GH46" s="102"/>
      <c r="GI46" s="102"/>
      <c r="GJ46" s="102"/>
      <c r="GK46" s="102"/>
      <c r="GL46" s="102"/>
      <c r="GM46" s="102"/>
      <c r="GN46" s="102"/>
      <c r="GO46" s="102"/>
      <c r="GP46" s="102"/>
      <c r="GQ46" s="102"/>
      <c r="GR46" s="102"/>
      <c r="GS46" s="102"/>
      <c r="GT46" s="102"/>
      <c r="GU46" s="102"/>
      <c r="GV46" s="102"/>
      <c r="GW46" s="102"/>
      <c r="GX46" s="102"/>
      <c r="GY46" s="102"/>
      <c r="GZ46" s="102"/>
      <c r="HA46" s="102"/>
      <c r="HB46" s="102"/>
      <c r="HC46" s="102"/>
      <c r="HD46" s="102"/>
      <c r="HE46" s="102"/>
      <c r="HF46" s="102"/>
      <c r="HG46" s="102"/>
      <c r="HH46" s="102"/>
      <c r="HI46" s="102"/>
      <c r="HJ46" s="102"/>
      <c r="HK46" s="102"/>
      <c r="HL46" s="102"/>
      <c r="HM46" s="102"/>
      <c r="HN46" s="102"/>
      <c r="HO46" s="102"/>
      <c r="HP46" s="102"/>
      <c r="HQ46" s="102"/>
      <c r="HR46" s="102"/>
      <c r="HS46" s="102"/>
      <c r="HT46" s="102"/>
      <c r="HU46" s="102"/>
      <c r="HV46" s="102"/>
      <c r="HW46" s="102"/>
      <c r="HX46" s="102"/>
      <c r="HY46" s="102"/>
      <c r="HZ46" s="102"/>
      <c r="IA46" s="102"/>
      <c r="IB46" s="102"/>
    </row>
    <row r="47" spans="1:240" ht="17.100000000000001" customHeight="1" x14ac:dyDescent="0.2">
      <c r="A47" s="102">
        <v>222</v>
      </c>
      <c r="B47" s="119">
        <v>1</v>
      </c>
      <c r="C47" s="131" t="s">
        <v>25</v>
      </c>
      <c r="D47" s="132" t="s">
        <v>26</v>
      </c>
      <c r="E47" s="126" t="s">
        <v>27</v>
      </c>
      <c r="F47" s="119" t="s">
        <v>255</v>
      </c>
      <c r="G47" s="119" t="s">
        <v>296</v>
      </c>
      <c r="H47" s="123" t="s">
        <v>342</v>
      </c>
      <c r="I47" s="119" t="s">
        <v>212</v>
      </c>
      <c r="J47" s="123" t="s">
        <v>343</v>
      </c>
      <c r="K47" s="123" t="s">
        <v>343</v>
      </c>
      <c r="L47" s="123"/>
      <c r="M47" s="123" t="s">
        <v>204</v>
      </c>
      <c r="N47" s="123" t="s">
        <v>28</v>
      </c>
      <c r="O47" s="119"/>
      <c r="P47" s="145" t="s">
        <v>29</v>
      </c>
      <c r="Q47" s="145" t="s">
        <v>30</v>
      </c>
      <c r="R47" s="145" t="s">
        <v>21</v>
      </c>
      <c r="S47" s="123"/>
      <c r="T47" s="128" t="s">
        <v>710</v>
      </c>
      <c r="U47" s="129">
        <v>94</v>
      </c>
      <c r="V47" s="129"/>
      <c r="W47" s="129">
        <f>U47+V47</f>
        <v>94</v>
      </c>
      <c r="X47" s="124" t="s">
        <v>760</v>
      </c>
    </row>
    <row r="48" spans="1:240" ht="17.100000000000001" customHeight="1" x14ac:dyDescent="0.2">
      <c r="A48" s="102">
        <v>223</v>
      </c>
      <c r="B48" s="119">
        <v>2</v>
      </c>
      <c r="C48" s="120" t="s">
        <v>350</v>
      </c>
      <c r="D48" s="121" t="s">
        <v>309</v>
      </c>
      <c r="E48" s="122" t="s">
        <v>186</v>
      </c>
      <c r="F48" s="119" t="s">
        <v>299</v>
      </c>
      <c r="G48" s="119" t="s">
        <v>303</v>
      </c>
      <c r="H48" s="119" t="s">
        <v>342</v>
      </c>
      <c r="I48" s="119" t="s">
        <v>187</v>
      </c>
      <c r="J48" s="119" t="s">
        <v>343</v>
      </c>
      <c r="K48" s="119" t="s">
        <v>343</v>
      </c>
      <c r="L48" s="119"/>
      <c r="M48" s="123" t="s">
        <v>204</v>
      </c>
      <c r="N48" s="119" t="s">
        <v>28</v>
      </c>
      <c r="O48" s="119"/>
      <c r="P48" s="146" t="s">
        <v>188</v>
      </c>
      <c r="Q48" s="148">
        <v>551</v>
      </c>
      <c r="R48" s="145" t="s">
        <v>179</v>
      </c>
      <c r="S48" s="123"/>
      <c r="T48" s="128" t="s">
        <v>711</v>
      </c>
      <c r="U48" s="129">
        <v>93</v>
      </c>
      <c r="V48" s="129"/>
      <c r="W48" s="129">
        <f>U48+V48</f>
        <v>93</v>
      </c>
      <c r="X48" s="124" t="s">
        <v>760</v>
      </c>
      <c r="IC48" s="139"/>
      <c r="ID48" s="139"/>
      <c r="IE48" s="139"/>
      <c r="IF48" s="139"/>
    </row>
    <row r="49" spans="1:236" s="135" customFormat="1" ht="17.100000000000001" customHeight="1" x14ac:dyDescent="0.2">
      <c r="A49" s="102">
        <v>224</v>
      </c>
      <c r="B49" s="69"/>
      <c r="C49" s="161" t="s">
        <v>769</v>
      </c>
      <c r="D49" s="162"/>
      <c r="E49" s="78"/>
      <c r="F49" s="69"/>
      <c r="G49" s="69"/>
      <c r="H49" s="69"/>
      <c r="I49" s="69"/>
      <c r="J49" s="69"/>
      <c r="K49" s="69"/>
      <c r="L49" s="69"/>
      <c r="M49" s="71"/>
      <c r="N49" s="69"/>
      <c r="O49" s="69"/>
      <c r="P49" s="85"/>
      <c r="Q49" s="86"/>
      <c r="R49" s="70"/>
      <c r="S49" s="71"/>
      <c r="T49" s="73"/>
      <c r="U49" s="74"/>
      <c r="V49" s="74"/>
      <c r="W49" s="74"/>
      <c r="X49" s="75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  <c r="DD49" s="88"/>
      <c r="DE49" s="88"/>
      <c r="DF49" s="88"/>
      <c r="DG49" s="88"/>
      <c r="DH49" s="88"/>
      <c r="DI49" s="88"/>
      <c r="DJ49" s="88"/>
      <c r="DK49" s="88"/>
      <c r="DL49" s="88"/>
      <c r="DM49" s="88"/>
      <c r="DN49" s="88"/>
      <c r="DO49" s="88"/>
      <c r="DP49" s="88"/>
      <c r="DQ49" s="88"/>
      <c r="DR49" s="88"/>
      <c r="DS49" s="88"/>
      <c r="DT49" s="88"/>
      <c r="DU49" s="88"/>
      <c r="DV49" s="88"/>
      <c r="DW49" s="88"/>
      <c r="DX49" s="88"/>
      <c r="DY49" s="88"/>
      <c r="DZ49" s="88"/>
      <c r="EA49" s="88"/>
      <c r="EB49" s="88"/>
      <c r="EC49" s="88"/>
      <c r="ED49" s="88"/>
      <c r="EE49" s="88"/>
      <c r="EF49" s="88"/>
      <c r="EG49" s="88"/>
      <c r="EH49" s="88"/>
      <c r="EI49" s="88"/>
      <c r="EJ49" s="88"/>
      <c r="EK49" s="88"/>
      <c r="EL49" s="88"/>
      <c r="EM49" s="88"/>
      <c r="EN49" s="88"/>
      <c r="EO49" s="88"/>
      <c r="EP49" s="88"/>
      <c r="EQ49" s="88"/>
      <c r="ER49" s="88"/>
      <c r="ES49" s="88"/>
      <c r="ET49" s="88"/>
      <c r="EU49" s="88"/>
      <c r="EV49" s="88"/>
      <c r="EW49" s="88"/>
      <c r="EX49" s="88"/>
      <c r="EY49" s="88"/>
      <c r="EZ49" s="88"/>
      <c r="FA49" s="88"/>
      <c r="FB49" s="88"/>
      <c r="FC49" s="88"/>
      <c r="FD49" s="88"/>
      <c r="FE49" s="88"/>
      <c r="FF49" s="88"/>
      <c r="FG49" s="88"/>
      <c r="FH49" s="88"/>
      <c r="FI49" s="88"/>
      <c r="FJ49" s="88"/>
      <c r="FK49" s="88"/>
      <c r="FL49" s="88"/>
      <c r="FM49" s="88"/>
      <c r="FN49" s="88"/>
      <c r="FO49" s="88"/>
      <c r="FP49" s="88"/>
      <c r="FQ49" s="88"/>
      <c r="FR49" s="88"/>
      <c r="FS49" s="88"/>
      <c r="FT49" s="88"/>
      <c r="FU49" s="88"/>
      <c r="FV49" s="88"/>
      <c r="FW49" s="88"/>
      <c r="FX49" s="88"/>
      <c r="FY49" s="88"/>
      <c r="FZ49" s="88"/>
      <c r="GA49" s="88"/>
      <c r="GB49" s="88"/>
      <c r="GC49" s="88"/>
      <c r="GD49" s="88"/>
      <c r="GE49" s="88"/>
      <c r="GF49" s="88"/>
      <c r="GG49" s="88"/>
      <c r="GH49" s="88"/>
      <c r="GI49" s="88"/>
      <c r="GJ49" s="88"/>
      <c r="GK49" s="88"/>
      <c r="GL49" s="88"/>
      <c r="GM49" s="88"/>
      <c r="GN49" s="88"/>
      <c r="GO49" s="88"/>
      <c r="GP49" s="88"/>
      <c r="GQ49" s="88"/>
      <c r="GR49" s="88"/>
      <c r="GS49" s="88"/>
      <c r="GT49" s="88"/>
      <c r="GU49" s="88"/>
      <c r="GV49" s="88"/>
      <c r="GW49" s="88"/>
      <c r="GX49" s="88"/>
      <c r="GY49" s="88"/>
      <c r="GZ49" s="88"/>
      <c r="HA49" s="88"/>
      <c r="HB49" s="88"/>
      <c r="HC49" s="88"/>
      <c r="HD49" s="88"/>
      <c r="HE49" s="88"/>
      <c r="HF49" s="88"/>
      <c r="HG49" s="88"/>
      <c r="HH49" s="88"/>
      <c r="HI49" s="88"/>
      <c r="HJ49" s="88"/>
      <c r="HK49" s="88"/>
      <c r="HL49" s="88"/>
      <c r="HM49" s="88"/>
      <c r="HN49" s="88"/>
      <c r="HO49" s="88"/>
      <c r="HP49" s="88"/>
      <c r="HQ49" s="88"/>
      <c r="HR49" s="88"/>
      <c r="HS49" s="88"/>
      <c r="HT49" s="88"/>
      <c r="HU49" s="88"/>
      <c r="HV49" s="88"/>
      <c r="HW49" s="88"/>
      <c r="HX49" s="88"/>
      <c r="HY49" s="88"/>
      <c r="HZ49" s="88"/>
      <c r="IA49" s="88"/>
      <c r="IB49" s="88"/>
    </row>
    <row r="50" spans="1:236" ht="17.100000000000001" customHeight="1" x14ac:dyDescent="0.2">
      <c r="A50" s="102">
        <v>228</v>
      </c>
      <c r="B50" s="119">
        <v>1</v>
      </c>
      <c r="C50" s="120" t="s">
        <v>570</v>
      </c>
      <c r="D50" s="121" t="s">
        <v>379</v>
      </c>
      <c r="E50" s="122" t="s">
        <v>571</v>
      </c>
      <c r="F50" s="119" t="s">
        <v>257</v>
      </c>
      <c r="G50" s="119" t="s">
        <v>270</v>
      </c>
      <c r="H50" s="119" t="s">
        <v>342</v>
      </c>
      <c r="I50" s="119" t="s">
        <v>549</v>
      </c>
      <c r="J50" s="119" t="s">
        <v>342</v>
      </c>
      <c r="K50" s="119" t="s">
        <v>343</v>
      </c>
      <c r="L50" s="119" t="s">
        <v>227</v>
      </c>
      <c r="M50" s="119" t="s">
        <v>536</v>
      </c>
      <c r="N50" s="119" t="s">
        <v>550</v>
      </c>
      <c r="O50" s="119"/>
      <c r="P50" s="146" t="s">
        <v>572</v>
      </c>
      <c r="Q50" s="144">
        <v>135</v>
      </c>
      <c r="R50" s="145" t="s">
        <v>12</v>
      </c>
      <c r="S50" s="123"/>
      <c r="T50" s="128" t="s">
        <v>715</v>
      </c>
      <c r="U50" s="129">
        <v>95.5</v>
      </c>
      <c r="V50" s="129"/>
      <c r="W50" s="129">
        <f>U50+V50</f>
        <v>95.5</v>
      </c>
      <c r="X50" s="124" t="s">
        <v>760</v>
      </c>
    </row>
    <row r="51" spans="1:236" ht="17.100000000000001" customHeight="1" x14ac:dyDescent="0.2">
      <c r="A51" s="102">
        <v>225</v>
      </c>
      <c r="B51" s="119">
        <v>2</v>
      </c>
      <c r="C51" s="120" t="s">
        <v>355</v>
      </c>
      <c r="D51" s="121" t="s">
        <v>370</v>
      </c>
      <c r="E51" s="122" t="s">
        <v>127</v>
      </c>
      <c r="F51" s="119" t="s">
        <v>295</v>
      </c>
      <c r="G51" s="119" t="s">
        <v>250</v>
      </c>
      <c r="H51" s="119" t="s">
        <v>342</v>
      </c>
      <c r="I51" s="119" t="s">
        <v>549</v>
      </c>
      <c r="J51" s="119" t="s">
        <v>342</v>
      </c>
      <c r="K51" s="119" t="s">
        <v>343</v>
      </c>
      <c r="L51" s="119" t="s">
        <v>226</v>
      </c>
      <c r="M51" s="123" t="s">
        <v>125</v>
      </c>
      <c r="N51" s="119" t="s">
        <v>550</v>
      </c>
      <c r="O51" s="119"/>
      <c r="P51" s="146" t="s">
        <v>128</v>
      </c>
      <c r="Q51" s="148">
        <v>368</v>
      </c>
      <c r="R51" s="145" t="s">
        <v>109</v>
      </c>
      <c r="S51" s="123"/>
      <c r="T51" s="128" t="s">
        <v>712</v>
      </c>
      <c r="U51" s="129">
        <v>94</v>
      </c>
      <c r="V51" s="129"/>
      <c r="W51" s="129">
        <f>U51+V51</f>
        <v>94</v>
      </c>
      <c r="X51" s="124" t="s">
        <v>760</v>
      </c>
    </row>
    <row r="52" spans="1:236" ht="17.100000000000001" customHeight="1" x14ac:dyDescent="0.2">
      <c r="A52" s="102">
        <v>227</v>
      </c>
      <c r="B52" s="119">
        <v>3</v>
      </c>
      <c r="C52" s="131" t="s">
        <v>450</v>
      </c>
      <c r="D52" s="132" t="s">
        <v>351</v>
      </c>
      <c r="E52" s="126" t="s">
        <v>145</v>
      </c>
      <c r="F52" s="119" t="s">
        <v>252</v>
      </c>
      <c r="G52" s="123" t="s">
        <v>272</v>
      </c>
      <c r="H52" s="126" t="s">
        <v>342</v>
      </c>
      <c r="I52" s="119" t="s">
        <v>146</v>
      </c>
      <c r="J52" s="123" t="s">
        <v>141</v>
      </c>
      <c r="K52" s="123" t="s">
        <v>343</v>
      </c>
      <c r="L52" s="119" t="s">
        <v>301</v>
      </c>
      <c r="M52" s="123" t="s">
        <v>536</v>
      </c>
      <c r="N52" s="123" t="s">
        <v>550</v>
      </c>
      <c r="O52" s="119"/>
      <c r="P52" s="145" t="s">
        <v>147</v>
      </c>
      <c r="Q52" s="145" t="s">
        <v>148</v>
      </c>
      <c r="R52" s="145" t="s">
        <v>133</v>
      </c>
      <c r="S52" s="123"/>
      <c r="T52" s="128" t="s">
        <v>714</v>
      </c>
      <c r="U52" s="129">
        <v>94</v>
      </c>
      <c r="V52" s="129"/>
      <c r="W52" s="129">
        <f>U52+V52</f>
        <v>94</v>
      </c>
      <c r="X52" s="124" t="s">
        <v>760</v>
      </c>
    </row>
    <row r="53" spans="1:236" ht="17.100000000000001" customHeight="1" x14ac:dyDescent="0.2">
      <c r="A53" s="102">
        <v>226</v>
      </c>
      <c r="B53" s="119">
        <v>4</v>
      </c>
      <c r="C53" s="120" t="s">
        <v>545</v>
      </c>
      <c r="D53" s="121" t="s">
        <v>546</v>
      </c>
      <c r="E53" s="122" t="s">
        <v>547</v>
      </c>
      <c r="F53" s="119" t="s">
        <v>548</v>
      </c>
      <c r="G53" s="119" t="s">
        <v>548</v>
      </c>
      <c r="H53" s="119" t="s">
        <v>344</v>
      </c>
      <c r="I53" s="119" t="s">
        <v>549</v>
      </c>
      <c r="J53" s="119" t="s">
        <v>344</v>
      </c>
      <c r="K53" s="119" t="s">
        <v>201</v>
      </c>
      <c r="L53" s="119" t="s">
        <v>302</v>
      </c>
      <c r="M53" s="119" t="s">
        <v>536</v>
      </c>
      <c r="N53" s="119" t="s">
        <v>550</v>
      </c>
      <c r="O53" s="119"/>
      <c r="P53" s="146" t="s">
        <v>551</v>
      </c>
      <c r="Q53" s="144">
        <v>53</v>
      </c>
      <c r="R53" s="145" t="s">
        <v>567</v>
      </c>
      <c r="S53" s="123"/>
      <c r="T53" s="128" t="s">
        <v>713</v>
      </c>
      <c r="U53" s="129">
        <v>93</v>
      </c>
      <c r="V53" s="129"/>
      <c r="W53" s="129">
        <f>U53+V53</f>
        <v>93</v>
      </c>
      <c r="X53" s="124" t="s">
        <v>760</v>
      </c>
    </row>
    <row r="54" spans="1:236" s="88" customFormat="1" ht="17.100000000000001" customHeight="1" x14ac:dyDescent="0.2">
      <c r="A54" s="102">
        <v>229</v>
      </c>
      <c r="B54" s="69"/>
      <c r="C54" s="161" t="s">
        <v>778</v>
      </c>
      <c r="D54" s="162"/>
      <c r="E54" s="78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85"/>
      <c r="Q54" s="61"/>
      <c r="R54" s="70"/>
      <c r="S54" s="71"/>
      <c r="T54" s="73"/>
      <c r="U54" s="74"/>
      <c r="V54" s="74"/>
      <c r="W54" s="74"/>
      <c r="X54" s="75"/>
    </row>
    <row r="55" spans="1:236" ht="21.75" customHeight="1" x14ac:dyDescent="0.2">
      <c r="A55" s="102">
        <v>230</v>
      </c>
      <c r="B55" s="119">
        <v>1</v>
      </c>
      <c r="C55" s="151" t="s">
        <v>421</v>
      </c>
      <c r="D55" s="152" t="s">
        <v>418</v>
      </c>
      <c r="E55" s="126" t="s">
        <v>84</v>
      </c>
      <c r="F55" s="126" t="s">
        <v>287</v>
      </c>
      <c r="G55" s="126" t="s">
        <v>287</v>
      </c>
      <c r="H55" s="123" t="s">
        <v>342</v>
      </c>
      <c r="I55" s="119" t="s">
        <v>230</v>
      </c>
      <c r="J55" s="119" t="s">
        <v>343</v>
      </c>
      <c r="K55" s="119" t="s">
        <v>343</v>
      </c>
      <c r="L55" s="119"/>
      <c r="M55" s="123" t="s">
        <v>203</v>
      </c>
      <c r="N55" s="119" t="s">
        <v>31</v>
      </c>
      <c r="O55" s="119"/>
      <c r="P55" s="145" t="s">
        <v>85</v>
      </c>
      <c r="Q55" s="145" t="s">
        <v>86</v>
      </c>
      <c r="R55" s="145" t="s">
        <v>21</v>
      </c>
      <c r="S55" s="123"/>
      <c r="T55" s="128" t="s">
        <v>716</v>
      </c>
      <c r="U55" s="129">
        <v>96</v>
      </c>
      <c r="V55" s="129"/>
      <c r="W55" s="129">
        <f t="shared" ref="W55" si="1">U55+V55</f>
        <v>96</v>
      </c>
      <c r="X55" s="124" t="s">
        <v>760</v>
      </c>
    </row>
    <row r="56" spans="1:236" ht="5.25" customHeight="1" x14ac:dyDescent="0.2">
      <c r="B56" s="141"/>
    </row>
  </sheetData>
  <mergeCells count="12">
    <mergeCell ref="C54:D54"/>
    <mergeCell ref="B1:E1"/>
    <mergeCell ref="N1:X1"/>
    <mergeCell ref="B2:E2"/>
    <mergeCell ref="N2:X2"/>
    <mergeCell ref="B4:X4"/>
    <mergeCell ref="B5:X5"/>
    <mergeCell ref="C7:D7"/>
    <mergeCell ref="C8:D8"/>
    <mergeCell ref="C9:E9"/>
    <mergeCell ref="C46:D46"/>
    <mergeCell ref="C49:D49"/>
  </mergeCells>
  <pageMargins left="0.24" right="0.19" top="0.33" bottom="0.44" header="0.3" footer="0.2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F59"/>
  <sheetViews>
    <sheetView topLeftCell="B4" zoomScaleNormal="100" workbookViewId="0">
      <selection activeCell="B53" sqref="B53:X53"/>
    </sheetView>
  </sheetViews>
  <sheetFormatPr defaultRowHeight="12" x14ac:dyDescent="0.2"/>
  <cols>
    <col min="1" max="1" width="5.5" style="102" hidden="1" customWidth="1"/>
    <col min="2" max="2" width="4.1640625" style="107" customWidth="1"/>
    <col min="3" max="3" width="15.5" style="142" customWidth="1"/>
    <col min="4" max="4" width="7" style="142" customWidth="1"/>
    <col min="5" max="5" width="11.33203125" style="107" customWidth="1"/>
    <col min="6" max="6" width="0.1640625" style="107" hidden="1" customWidth="1"/>
    <col min="7" max="7" width="28.1640625" style="107" hidden="1" customWidth="1"/>
    <col min="8" max="8" width="9.1640625" style="107" customWidth="1"/>
    <col min="9" max="9" width="21.33203125" style="107" customWidth="1"/>
    <col min="10" max="10" width="10" style="107" hidden="1" customWidth="1"/>
    <col min="11" max="11" width="13.1640625" style="107" hidden="1" customWidth="1"/>
    <col min="12" max="12" width="6.5" style="107" hidden="1" customWidth="1"/>
    <col min="13" max="13" width="18.83203125" style="107" customWidth="1"/>
    <col min="14" max="14" width="7" style="107" customWidth="1"/>
    <col min="15" max="15" width="9.1640625" style="106" customWidth="1"/>
    <col min="16" max="16" width="12.83203125" style="105" hidden="1" customWidth="1"/>
    <col min="17" max="17" width="9.33203125" style="106" hidden="1" customWidth="1"/>
    <col min="18" max="18" width="11.5" style="106" hidden="1" customWidth="1"/>
    <col min="19" max="19" width="23.83203125" style="107" hidden="1" customWidth="1"/>
    <col min="20" max="20" width="12.5" style="107" customWidth="1"/>
    <col min="21" max="21" width="10.33203125" style="108" customWidth="1"/>
    <col min="22" max="22" width="8.33203125" style="108" customWidth="1"/>
    <col min="23" max="23" width="10.33203125" style="108" customWidth="1"/>
    <col min="24" max="24" width="14" style="107" customWidth="1"/>
    <col min="25" max="16384" width="9.33203125" style="102"/>
  </cols>
  <sheetData>
    <row r="1" spans="1:240" s="92" customFormat="1" ht="15" x14ac:dyDescent="0.25">
      <c r="B1" s="163" t="s">
        <v>762</v>
      </c>
      <c r="C1" s="163"/>
      <c r="D1" s="163"/>
      <c r="E1" s="163"/>
      <c r="F1" s="93"/>
      <c r="G1" s="93"/>
      <c r="H1" s="93"/>
      <c r="I1" s="94"/>
      <c r="J1" s="94"/>
      <c r="K1" s="94"/>
      <c r="L1" s="94"/>
      <c r="M1" s="94"/>
      <c r="N1" s="163" t="s">
        <v>235</v>
      </c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0" s="92" customFormat="1" ht="14.25" x14ac:dyDescent="0.2">
      <c r="B2" s="163" t="s">
        <v>763</v>
      </c>
      <c r="C2" s="163"/>
      <c r="D2" s="163"/>
      <c r="E2" s="163"/>
      <c r="F2" s="95"/>
      <c r="G2" s="95"/>
      <c r="H2" s="95"/>
      <c r="I2" s="95"/>
      <c r="J2" s="95"/>
      <c r="K2" s="95"/>
      <c r="L2" s="95"/>
      <c r="M2" s="95"/>
      <c r="N2" s="164" t="s">
        <v>335</v>
      </c>
      <c r="O2" s="164"/>
      <c r="P2" s="164"/>
      <c r="Q2" s="164"/>
      <c r="R2" s="164"/>
      <c r="S2" s="164"/>
      <c r="T2" s="164"/>
      <c r="U2" s="164"/>
      <c r="V2" s="164"/>
      <c r="W2" s="164"/>
      <c r="X2" s="164"/>
    </row>
    <row r="3" spans="1:240" s="96" customFormat="1" ht="12.75" customHeight="1" x14ac:dyDescent="0.25">
      <c r="B3" s="94"/>
      <c r="D3" s="97"/>
      <c r="E3" s="94"/>
      <c r="F3" s="94"/>
      <c r="G3" s="94"/>
      <c r="H3" s="94"/>
      <c r="I3" s="94"/>
      <c r="J3" s="93"/>
      <c r="K3" s="93"/>
      <c r="L3" s="93"/>
      <c r="M3" s="93"/>
      <c r="N3" s="93"/>
      <c r="O3" s="93"/>
      <c r="P3" s="98"/>
      <c r="Q3" s="94"/>
      <c r="R3" s="99" t="s">
        <v>633</v>
      </c>
      <c r="T3" s="94"/>
      <c r="U3" s="100"/>
      <c r="V3" s="100"/>
      <c r="W3" s="100"/>
      <c r="X3" s="94"/>
    </row>
    <row r="4" spans="1:240" s="96" customFormat="1" ht="15" x14ac:dyDescent="0.25">
      <c r="B4" s="165" t="s">
        <v>781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</row>
    <row r="5" spans="1:240" s="101" customFormat="1" ht="15" customHeight="1" x14ac:dyDescent="0.25">
      <c r="B5" s="166" t="s">
        <v>782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</row>
    <row r="6" spans="1:240" ht="7.5" customHeight="1" x14ac:dyDescent="0.2">
      <c r="B6" s="103"/>
      <c r="C6" s="103"/>
      <c r="D6" s="103"/>
      <c r="E6" s="103"/>
      <c r="F6" s="103"/>
      <c r="G6" s="103"/>
      <c r="H6" s="103"/>
      <c r="I6" s="104"/>
      <c r="J6" s="103"/>
      <c r="K6" s="103"/>
      <c r="L6" s="103"/>
      <c r="M6" s="103"/>
      <c r="N6" s="103"/>
      <c r="O6" s="103"/>
    </row>
    <row r="7" spans="1:240" ht="51" customHeight="1" x14ac:dyDescent="0.2">
      <c r="B7" s="89" t="s">
        <v>632</v>
      </c>
      <c r="C7" s="167" t="s">
        <v>336</v>
      </c>
      <c r="D7" s="168"/>
      <c r="E7" s="89" t="s">
        <v>635</v>
      </c>
      <c r="F7" s="89" t="s">
        <v>337</v>
      </c>
      <c r="G7" s="90" t="s">
        <v>338</v>
      </c>
      <c r="H7" s="89" t="s">
        <v>209</v>
      </c>
      <c r="I7" s="89" t="s">
        <v>339</v>
      </c>
      <c r="J7" s="89" t="s">
        <v>210</v>
      </c>
      <c r="K7" s="89" t="s">
        <v>468</v>
      </c>
      <c r="L7" s="89" t="s">
        <v>202</v>
      </c>
      <c r="M7" s="109" t="s">
        <v>199</v>
      </c>
      <c r="N7" s="109" t="s">
        <v>234</v>
      </c>
      <c r="O7" s="89" t="s">
        <v>233</v>
      </c>
      <c r="P7" s="110" t="s">
        <v>340</v>
      </c>
      <c r="Q7" s="109" t="s">
        <v>341</v>
      </c>
      <c r="R7" s="111" t="s">
        <v>333</v>
      </c>
      <c r="S7" s="89" t="s">
        <v>469</v>
      </c>
      <c r="T7" s="90" t="s">
        <v>634</v>
      </c>
      <c r="U7" s="112" t="s">
        <v>756</v>
      </c>
      <c r="V7" s="112" t="s">
        <v>759</v>
      </c>
      <c r="W7" s="112" t="s">
        <v>761</v>
      </c>
      <c r="X7" s="89" t="s">
        <v>775</v>
      </c>
    </row>
    <row r="8" spans="1:240" s="113" customFormat="1" x14ac:dyDescent="0.2">
      <c r="B8" s="114">
        <v>1</v>
      </c>
      <c r="C8" s="115">
        <v>2</v>
      </c>
      <c r="D8" s="115"/>
      <c r="E8" s="114">
        <v>3</v>
      </c>
      <c r="F8" s="114"/>
      <c r="G8" s="116"/>
      <c r="H8" s="114">
        <v>4</v>
      </c>
      <c r="I8" s="114">
        <v>5</v>
      </c>
      <c r="J8" s="114"/>
      <c r="K8" s="114"/>
      <c r="L8" s="114"/>
      <c r="M8" s="114">
        <v>6</v>
      </c>
      <c r="N8" s="114">
        <v>7</v>
      </c>
      <c r="O8" s="114">
        <v>8</v>
      </c>
      <c r="P8" s="117"/>
      <c r="Q8" s="114"/>
      <c r="R8" s="118"/>
      <c r="S8" s="114"/>
      <c r="T8" s="116">
        <v>9</v>
      </c>
      <c r="U8" s="114">
        <v>10</v>
      </c>
      <c r="V8" s="114">
        <v>11</v>
      </c>
      <c r="W8" s="114">
        <v>12</v>
      </c>
      <c r="X8" s="116">
        <v>13</v>
      </c>
    </row>
    <row r="9" spans="1:240" s="87" customFormat="1" ht="15" customHeight="1" x14ac:dyDescent="0.2">
      <c r="B9" s="59"/>
      <c r="C9" s="175" t="s">
        <v>765</v>
      </c>
      <c r="D9" s="176"/>
      <c r="E9" s="59"/>
      <c r="F9" s="59"/>
      <c r="G9" s="60"/>
      <c r="H9" s="59"/>
      <c r="I9" s="59"/>
      <c r="J9" s="59"/>
      <c r="K9" s="59"/>
      <c r="L9" s="59"/>
      <c r="M9" s="59"/>
      <c r="N9" s="59"/>
      <c r="O9" s="59"/>
      <c r="P9" s="61"/>
      <c r="Q9" s="59"/>
      <c r="R9" s="62"/>
      <c r="S9" s="59"/>
      <c r="T9" s="60"/>
      <c r="U9" s="59"/>
      <c r="V9" s="59"/>
      <c r="W9" s="59"/>
      <c r="X9" s="60"/>
    </row>
    <row r="10" spans="1:240" ht="18" customHeight="1" x14ac:dyDescent="0.2">
      <c r="A10" s="102">
        <v>7</v>
      </c>
      <c r="B10" s="119">
        <v>1</v>
      </c>
      <c r="C10" s="120" t="s">
        <v>305</v>
      </c>
      <c r="D10" s="121" t="s">
        <v>375</v>
      </c>
      <c r="E10" s="122" t="s">
        <v>95</v>
      </c>
      <c r="F10" s="119" t="s">
        <v>246</v>
      </c>
      <c r="G10" s="119" t="s">
        <v>246</v>
      </c>
      <c r="H10" s="119" t="s">
        <v>342</v>
      </c>
      <c r="I10" s="119" t="s">
        <v>512</v>
      </c>
      <c r="J10" s="119" t="s">
        <v>343</v>
      </c>
      <c r="K10" s="119" t="s">
        <v>343</v>
      </c>
      <c r="L10" s="119"/>
      <c r="M10" s="119" t="s">
        <v>485</v>
      </c>
      <c r="N10" s="119" t="s">
        <v>486</v>
      </c>
      <c r="O10" s="119" t="s">
        <v>409</v>
      </c>
      <c r="P10" s="122" t="s">
        <v>96</v>
      </c>
      <c r="Q10" s="119">
        <v>295</v>
      </c>
      <c r="R10" s="123" t="s">
        <v>94</v>
      </c>
      <c r="S10" s="123"/>
      <c r="T10" s="124" t="s">
        <v>717</v>
      </c>
      <c r="U10" s="125">
        <v>93</v>
      </c>
      <c r="V10" s="125">
        <v>5</v>
      </c>
      <c r="W10" s="125">
        <f t="shared" ref="W10:W14" si="0">U10+V10</f>
        <v>98</v>
      </c>
      <c r="X10" s="124" t="s">
        <v>760</v>
      </c>
    </row>
    <row r="11" spans="1:240" ht="18" customHeight="1" x14ac:dyDescent="0.2">
      <c r="A11" s="102">
        <v>10</v>
      </c>
      <c r="B11" s="119">
        <v>2</v>
      </c>
      <c r="C11" s="120" t="s">
        <v>402</v>
      </c>
      <c r="D11" s="121" t="s">
        <v>369</v>
      </c>
      <c r="E11" s="122" t="s">
        <v>318</v>
      </c>
      <c r="F11" s="119" t="s">
        <v>279</v>
      </c>
      <c r="G11" s="119" t="s">
        <v>244</v>
      </c>
      <c r="H11" s="119" t="s">
        <v>342</v>
      </c>
      <c r="I11" s="119" t="s">
        <v>512</v>
      </c>
      <c r="J11" s="119" t="s">
        <v>474</v>
      </c>
      <c r="K11" s="119" t="s">
        <v>343</v>
      </c>
      <c r="L11" s="119"/>
      <c r="M11" s="119" t="s">
        <v>485</v>
      </c>
      <c r="N11" s="119" t="s">
        <v>486</v>
      </c>
      <c r="O11" s="119"/>
      <c r="P11" s="122" t="s">
        <v>126</v>
      </c>
      <c r="Q11" s="119">
        <v>366</v>
      </c>
      <c r="R11" s="126" t="s">
        <v>109</v>
      </c>
      <c r="S11" s="123"/>
      <c r="T11" s="124" t="s">
        <v>718</v>
      </c>
      <c r="U11" s="125">
        <v>95</v>
      </c>
      <c r="V11" s="125"/>
      <c r="W11" s="125">
        <f t="shared" si="0"/>
        <v>95</v>
      </c>
      <c r="X11" s="124" t="s">
        <v>760</v>
      </c>
    </row>
    <row r="12" spans="1:240" ht="18" customHeight="1" x14ac:dyDescent="0.2">
      <c r="A12" s="102">
        <v>28</v>
      </c>
      <c r="B12" s="119">
        <v>3</v>
      </c>
      <c r="C12" s="120" t="s">
        <v>350</v>
      </c>
      <c r="D12" s="121" t="s">
        <v>382</v>
      </c>
      <c r="E12" s="122" t="s">
        <v>578</v>
      </c>
      <c r="F12" s="119" t="s">
        <v>267</v>
      </c>
      <c r="G12" s="119" t="s">
        <v>267</v>
      </c>
      <c r="H12" s="119" t="s">
        <v>342</v>
      </c>
      <c r="I12" s="119" t="s">
        <v>512</v>
      </c>
      <c r="J12" s="119" t="s">
        <v>343</v>
      </c>
      <c r="K12" s="119" t="s">
        <v>343</v>
      </c>
      <c r="L12" s="119"/>
      <c r="M12" s="119" t="s">
        <v>485</v>
      </c>
      <c r="N12" s="119" t="s">
        <v>486</v>
      </c>
      <c r="O12" s="119"/>
      <c r="P12" s="122" t="s">
        <v>579</v>
      </c>
      <c r="Q12" s="127">
        <v>147</v>
      </c>
      <c r="R12" s="126" t="s">
        <v>12</v>
      </c>
      <c r="S12" s="123"/>
      <c r="T12" s="128" t="s">
        <v>720</v>
      </c>
      <c r="U12" s="129">
        <v>95</v>
      </c>
      <c r="V12" s="129"/>
      <c r="W12" s="125">
        <f t="shared" si="0"/>
        <v>95</v>
      </c>
      <c r="X12" s="124" t="s">
        <v>760</v>
      </c>
    </row>
    <row r="13" spans="1:240" ht="18" customHeight="1" x14ac:dyDescent="0.2">
      <c r="A13" s="102">
        <v>24</v>
      </c>
      <c r="B13" s="119">
        <v>4</v>
      </c>
      <c r="C13" s="120" t="s">
        <v>621</v>
      </c>
      <c r="D13" s="121" t="s">
        <v>386</v>
      </c>
      <c r="E13" s="122" t="s">
        <v>562</v>
      </c>
      <c r="F13" s="119" t="s">
        <v>298</v>
      </c>
      <c r="G13" s="119" t="s">
        <v>298</v>
      </c>
      <c r="H13" s="119" t="s">
        <v>342</v>
      </c>
      <c r="I13" s="119" t="s">
        <v>512</v>
      </c>
      <c r="J13" s="119" t="s">
        <v>343</v>
      </c>
      <c r="K13" s="119" t="s">
        <v>201</v>
      </c>
      <c r="L13" s="119"/>
      <c r="M13" s="119" t="s">
        <v>485</v>
      </c>
      <c r="N13" s="119" t="s">
        <v>486</v>
      </c>
      <c r="O13" s="119"/>
      <c r="P13" s="130" t="s">
        <v>622</v>
      </c>
      <c r="Q13" s="127">
        <v>339</v>
      </c>
      <c r="R13" s="126" t="s">
        <v>607</v>
      </c>
      <c r="S13" s="123"/>
      <c r="T13" s="128" t="s">
        <v>719</v>
      </c>
      <c r="U13" s="129">
        <v>92</v>
      </c>
      <c r="V13" s="129"/>
      <c r="W13" s="125">
        <f t="shared" si="0"/>
        <v>92</v>
      </c>
      <c r="X13" s="124" t="s">
        <v>760</v>
      </c>
    </row>
    <row r="14" spans="1:240" ht="18" customHeight="1" x14ac:dyDescent="0.2">
      <c r="A14" s="102">
        <v>35</v>
      </c>
      <c r="B14" s="119">
        <v>5</v>
      </c>
      <c r="C14" s="131" t="s">
        <v>394</v>
      </c>
      <c r="D14" s="132" t="s">
        <v>365</v>
      </c>
      <c r="E14" s="126" t="s">
        <v>69</v>
      </c>
      <c r="F14" s="119" t="s">
        <v>238</v>
      </c>
      <c r="G14" s="119" t="s">
        <v>260</v>
      </c>
      <c r="H14" s="119" t="s">
        <v>342</v>
      </c>
      <c r="I14" s="119" t="s">
        <v>19</v>
      </c>
      <c r="J14" s="119" t="s">
        <v>343</v>
      </c>
      <c r="K14" s="119" t="s">
        <v>343</v>
      </c>
      <c r="L14" s="119"/>
      <c r="M14" s="119" t="s">
        <v>485</v>
      </c>
      <c r="N14" s="119" t="s">
        <v>486</v>
      </c>
      <c r="O14" s="119"/>
      <c r="P14" s="126" t="s">
        <v>70</v>
      </c>
      <c r="Q14" s="126" t="s">
        <v>71</v>
      </c>
      <c r="R14" s="126" t="s">
        <v>21</v>
      </c>
      <c r="S14" s="123"/>
      <c r="T14" s="128" t="s">
        <v>721</v>
      </c>
      <c r="U14" s="129">
        <v>92</v>
      </c>
      <c r="V14" s="129"/>
      <c r="W14" s="125">
        <f t="shared" si="0"/>
        <v>92</v>
      </c>
      <c r="X14" s="124" t="s">
        <v>760</v>
      </c>
    </row>
    <row r="15" spans="1:240" s="88" customFormat="1" ht="17.25" customHeight="1" x14ac:dyDescent="0.2">
      <c r="B15" s="69"/>
      <c r="C15" s="177" t="s">
        <v>766</v>
      </c>
      <c r="D15" s="178"/>
      <c r="E15" s="68"/>
      <c r="F15" s="71"/>
      <c r="G15" s="71"/>
      <c r="H15" s="69"/>
      <c r="I15" s="69"/>
      <c r="J15" s="69"/>
      <c r="K15" s="69"/>
      <c r="L15" s="69"/>
      <c r="M15" s="69"/>
      <c r="N15" s="69"/>
      <c r="O15" s="69"/>
      <c r="P15" s="68"/>
      <c r="Q15" s="68"/>
      <c r="R15" s="68"/>
      <c r="S15" s="71"/>
      <c r="T15" s="73"/>
      <c r="U15" s="74"/>
      <c r="V15" s="74"/>
      <c r="W15" s="80"/>
      <c r="X15" s="7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</row>
    <row r="16" spans="1:240" ht="19.5" customHeight="1" x14ac:dyDescent="0.2">
      <c r="A16" s="102">
        <v>55</v>
      </c>
      <c r="B16" s="119">
        <v>1</v>
      </c>
      <c r="C16" s="120" t="s">
        <v>390</v>
      </c>
      <c r="D16" s="121" t="s">
        <v>308</v>
      </c>
      <c r="E16" s="122" t="s">
        <v>120</v>
      </c>
      <c r="F16" s="119" t="s">
        <v>241</v>
      </c>
      <c r="G16" s="119" t="s">
        <v>259</v>
      </c>
      <c r="H16" s="119" t="s">
        <v>342</v>
      </c>
      <c r="I16" s="119" t="s">
        <v>580</v>
      </c>
      <c r="J16" s="119" t="s">
        <v>343</v>
      </c>
      <c r="K16" s="119" t="s">
        <v>343</v>
      </c>
      <c r="L16" s="119"/>
      <c r="M16" s="123" t="s">
        <v>487</v>
      </c>
      <c r="N16" s="119" t="s">
        <v>488</v>
      </c>
      <c r="O16" s="119"/>
      <c r="P16" s="122" t="s">
        <v>121</v>
      </c>
      <c r="Q16" s="119">
        <v>359</v>
      </c>
      <c r="R16" s="126" t="s">
        <v>109</v>
      </c>
      <c r="S16" s="123"/>
      <c r="T16" s="128" t="s">
        <v>722</v>
      </c>
      <c r="U16" s="129">
        <v>90</v>
      </c>
      <c r="V16" s="129"/>
      <c r="W16" s="125">
        <f t="shared" ref="W16" si="1">U16+V16</f>
        <v>90</v>
      </c>
      <c r="X16" s="124" t="s">
        <v>760</v>
      </c>
    </row>
    <row r="17" spans="1:240" s="91" customFormat="1" ht="19.5" customHeight="1" x14ac:dyDescent="0.2">
      <c r="A17" s="88"/>
      <c r="B17" s="69"/>
      <c r="C17" s="177" t="s">
        <v>767</v>
      </c>
      <c r="D17" s="178"/>
      <c r="E17" s="68"/>
      <c r="F17" s="69"/>
      <c r="G17" s="71"/>
      <c r="H17" s="71"/>
      <c r="I17" s="69"/>
      <c r="J17" s="71"/>
      <c r="K17" s="69"/>
      <c r="L17" s="71"/>
      <c r="M17" s="71"/>
      <c r="N17" s="71"/>
      <c r="O17" s="69"/>
      <c r="P17" s="68"/>
      <c r="Q17" s="68"/>
      <c r="R17" s="68"/>
      <c r="S17" s="71"/>
      <c r="T17" s="73"/>
      <c r="U17" s="74"/>
      <c r="V17" s="74"/>
      <c r="W17" s="80"/>
      <c r="X17" s="75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</row>
    <row r="18" spans="1:240" ht="23.25" customHeight="1" x14ac:dyDescent="0.2">
      <c r="A18" s="102">
        <v>64</v>
      </c>
      <c r="B18" s="119">
        <v>1</v>
      </c>
      <c r="C18" s="120" t="s">
        <v>5</v>
      </c>
      <c r="D18" s="121" t="s">
        <v>386</v>
      </c>
      <c r="E18" s="122" t="s">
        <v>6</v>
      </c>
      <c r="F18" s="119" t="s">
        <v>7</v>
      </c>
      <c r="G18" s="119" t="s">
        <v>269</v>
      </c>
      <c r="H18" s="119" t="s">
        <v>205</v>
      </c>
      <c r="I18" s="119" t="s">
        <v>218</v>
      </c>
      <c r="J18" s="119" t="s">
        <v>343</v>
      </c>
      <c r="K18" s="119" t="s">
        <v>343</v>
      </c>
      <c r="L18" s="119"/>
      <c r="M18" s="119" t="s">
        <v>223</v>
      </c>
      <c r="N18" s="119" t="s">
        <v>509</v>
      </c>
      <c r="O18" s="119" t="s">
        <v>409</v>
      </c>
      <c r="P18" s="122" t="s">
        <v>8</v>
      </c>
      <c r="Q18" s="127">
        <v>502</v>
      </c>
      <c r="R18" s="126" t="s">
        <v>0</v>
      </c>
      <c r="S18" s="123"/>
      <c r="T18" s="133" t="s">
        <v>723</v>
      </c>
      <c r="U18" s="134">
        <v>65</v>
      </c>
      <c r="V18" s="134">
        <v>5</v>
      </c>
      <c r="W18" s="125">
        <f t="shared" ref="W18" si="2">U18+V18</f>
        <v>70</v>
      </c>
      <c r="X18" s="124" t="s">
        <v>760</v>
      </c>
    </row>
    <row r="19" spans="1:240" s="135" customFormat="1" ht="17.25" customHeight="1" x14ac:dyDescent="0.2">
      <c r="A19" s="88"/>
      <c r="B19" s="69"/>
      <c r="C19" s="171" t="s">
        <v>768</v>
      </c>
      <c r="D19" s="172"/>
      <c r="E19" s="173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78"/>
      <c r="Q19" s="68"/>
      <c r="R19" s="68"/>
      <c r="S19" s="71"/>
      <c r="T19" s="82"/>
      <c r="U19" s="83"/>
      <c r="V19" s="83"/>
      <c r="W19" s="80"/>
      <c r="X19" s="75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</row>
    <row r="20" spans="1:240" s="137" customFormat="1" ht="17.25" customHeight="1" x14ac:dyDescent="0.2">
      <c r="A20" s="102">
        <v>73</v>
      </c>
      <c r="B20" s="119">
        <v>1</v>
      </c>
      <c r="C20" s="120" t="s">
        <v>417</v>
      </c>
      <c r="D20" s="121" t="s">
        <v>467</v>
      </c>
      <c r="E20" s="136" t="s">
        <v>493</v>
      </c>
      <c r="F20" s="119" t="s">
        <v>249</v>
      </c>
      <c r="G20" s="119" t="s">
        <v>243</v>
      </c>
      <c r="H20" s="119" t="s">
        <v>342</v>
      </c>
      <c r="I20" s="119" t="s">
        <v>494</v>
      </c>
      <c r="J20" s="119" t="s">
        <v>343</v>
      </c>
      <c r="K20" s="119" t="s">
        <v>343</v>
      </c>
      <c r="L20" s="119"/>
      <c r="M20" s="119" t="s">
        <v>495</v>
      </c>
      <c r="N20" s="119" t="s">
        <v>496</v>
      </c>
      <c r="O20" s="119" t="s">
        <v>409</v>
      </c>
      <c r="P20" s="130" t="s">
        <v>497</v>
      </c>
      <c r="Q20" s="122" t="s">
        <v>441</v>
      </c>
      <c r="R20" s="126" t="s">
        <v>477</v>
      </c>
      <c r="S20" s="123"/>
      <c r="T20" s="133" t="s">
        <v>724</v>
      </c>
      <c r="U20" s="134">
        <v>65</v>
      </c>
      <c r="V20" s="134">
        <v>5</v>
      </c>
      <c r="W20" s="125">
        <f>U20+V20</f>
        <v>70</v>
      </c>
      <c r="X20" s="124" t="s">
        <v>760</v>
      </c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2"/>
      <c r="DN20" s="102"/>
      <c r="DO20" s="102"/>
      <c r="DP20" s="102"/>
      <c r="DQ20" s="102"/>
      <c r="DR20" s="102"/>
      <c r="DS20" s="102"/>
      <c r="DT20" s="102"/>
      <c r="DU20" s="102"/>
      <c r="DV20" s="102"/>
      <c r="DW20" s="102"/>
      <c r="DX20" s="102"/>
      <c r="DY20" s="102"/>
      <c r="DZ20" s="102"/>
      <c r="EA20" s="102"/>
      <c r="EB20" s="102"/>
      <c r="EC20" s="102"/>
      <c r="ED20" s="102"/>
      <c r="EE20" s="102"/>
      <c r="EF20" s="102"/>
      <c r="EG20" s="102"/>
      <c r="EH20" s="102"/>
      <c r="EI20" s="102"/>
      <c r="EJ20" s="102"/>
      <c r="EK20" s="102"/>
      <c r="EL20" s="102"/>
      <c r="EM20" s="102"/>
      <c r="EN20" s="102"/>
      <c r="EO20" s="102"/>
      <c r="EP20" s="102"/>
      <c r="EQ20" s="102"/>
      <c r="ER20" s="102"/>
      <c r="ES20" s="102"/>
      <c r="ET20" s="102"/>
      <c r="EU20" s="102"/>
      <c r="EV20" s="102"/>
      <c r="EW20" s="102"/>
      <c r="EX20" s="102"/>
      <c r="EY20" s="102"/>
      <c r="EZ20" s="102"/>
      <c r="FA20" s="102"/>
      <c r="FB20" s="102"/>
      <c r="FC20" s="102"/>
      <c r="FD20" s="102"/>
      <c r="FE20" s="102"/>
      <c r="FF20" s="102"/>
      <c r="FG20" s="102"/>
      <c r="FH20" s="102"/>
      <c r="FI20" s="102"/>
      <c r="FJ20" s="102"/>
      <c r="FK20" s="102"/>
      <c r="FL20" s="102"/>
      <c r="FM20" s="102"/>
      <c r="FN20" s="102"/>
      <c r="FO20" s="102"/>
      <c r="FP20" s="102"/>
      <c r="FQ20" s="102"/>
      <c r="FR20" s="102"/>
      <c r="FS20" s="102"/>
      <c r="FT20" s="102"/>
      <c r="FU20" s="102"/>
      <c r="FV20" s="102"/>
      <c r="FW20" s="102"/>
      <c r="FX20" s="102"/>
      <c r="FY20" s="102"/>
      <c r="FZ20" s="102"/>
      <c r="GA20" s="102"/>
      <c r="GB20" s="102"/>
      <c r="GC20" s="102"/>
      <c r="GD20" s="102"/>
      <c r="GE20" s="102"/>
      <c r="GF20" s="102"/>
      <c r="GG20" s="102"/>
      <c r="GH20" s="102"/>
      <c r="GI20" s="102"/>
      <c r="GJ20" s="102"/>
      <c r="GK20" s="102"/>
      <c r="GL20" s="102"/>
      <c r="GM20" s="102"/>
      <c r="GN20" s="102"/>
      <c r="GO20" s="102"/>
      <c r="GP20" s="102"/>
      <c r="GQ20" s="102"/>
      <c r="GR20" s="102"/>
      <c r="GS20" s="102"/>
      <c r="GT20" s="102"/>
      <c r="GU20" s="102"/>
      <c r="GV20" s="102"/>
      <c r="GW20" s="102"/>
      <c r="GX20" s="102"/>
      <c r="GY20" s="102"/>
      <c r="GZ20" s="102"/>
      <c r="HA20" s="102"/>
      <c r="HB20" s="102"/>
      <c r="HC20" s="102"/>
      <c r="HD20" s="102"/>
      <c r="HE20" s="102"/>
      <c r="HF20" s="102"/>
      <c r="HG20" s="102"/>
      <c r="HH20" s="102"/>
      <c r="HI20" s="102"/>
      <c r="HJ20" s="102"/>
      <c r="HK20" s="102"/>
      <c r="HL20" s="102"/>
      <c r="HM20" s="102"/>
      <c r="HN20" s="102"/>
      <c r="HO20" s="102"/>
      <c r="HP20" s="102"/>
      <c r="HQ20" s="102"/>
      <c r="HR20" s="102"/>
      <c r="HS20" s="102"/>
      <c r="HT20" s="102"/>
      <c r="HU20" s="102"/>
      <c r="HV20" s="102"/>
      <c r="HW20" s="102"/>
      <c r="HX20" s="102"/>
      <c r="HY20" s="102"/>
      <c r="HZ20" s="102"/>
      <c r="IA20" s="102"/>
      <c r="IB20" s="102"/>
      <c r="IC20" s="102"/>
      <c r="ID20" s="102"/>
      <c r="IE20" s="102"/>
      <c r="IF20" s="102"/>
    </row>
    <row r="21" spans="1:240" s="91" customFormat="1" ht="21" customHeight="1" x14ac:dyDescent="0.2">
      <c r="A21" s="88"/>
      <c r="B21" s="69"/>
      <c r="C21" s="161" t="s">
        <v>769</v>
      </c>
      <c r="D21" s="174"/>
      <c r="E21" s="162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79"/>
      <c r="Q21" s="78"/>
      <c r="R21" s="68"/>
      <c r="S21" s="71"/>
      <c r="T21" s="82"/>
      <c r="U21" s="83"/>
      <c r="V21" s="83"/>
      <c r="W21" s="80"/>
      <c r="X21" s="75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</row>
    <row r="22" spans="1:240" ht="25.5" customHeight="1" x14ac:dyDescent="0.2">
      <c r="A22" s="102">
        <v>81</v>
      </c>
      <c r="B22" s="119">
        <v>1</v>
      </c>
      <c r="C22" s="120" t="s">
        <v>387</v>
      </c>
      <c r="D22" s="121" t="s">
        <v>401</v>
      </c>
      <c r="E22" s="122" t="s">
        <v>557</v>
      </c>
      <c r="F22" s="119" t="s">
        <v>269</v>
      </c>
      <c r="G22" s="119" t="s">
        <v>271</v>
      </c>
      <c r="H22" s="119" t="s">
        <v>342</v>
      </c>
      <c r="I22" s="119" t="s">
        <v>549</v>
      </c>
      <c r="J22" s="119" t="s">
        <v>342</v>
      </c>
      <c r="K22" s="119" t="s">
        <v>343</v>
      </c>
      <c r="L22" s="119" t="s">
        <v>226</v>
      </c>
      <c r="M22" s="119" t="s">
        <v>536</v>
      </c>
      <c r="N22" s="119" t="s">
        <v>537</v>
      </c>
      <c r="O22" s="119"/>
      <c r="P22" s="122" t="s">
        <v>558</v>
      </c>
      <c r="Q22" s="127">
        <v>62</v>
      </c>
      <c r="R22" s="126" t="s">
        <v>567</v>
      </c>
      <c r="S22" s="123"/>
      <c r="T22" s="128" t="s">
        <v>725</v>
      </c>
      <c r="U22" s="129">
        <v>95</v>
      </c>
      <c r="V22" s="129"/>
      <c r="W22" s="125">
        <f t="shared" ref="W22:W23" si="3">U22+V22</f>
        <v>95</v>
      </c>
      <c r="X22" s="124" t="s">
        <v>760</v>
      </c>
    </row>
    <row r="23" spans="1:240" ht="20.25" customHeight="1" x14ac:dyDescent="0.2">
      <c r="A23" s="102">
        <v>82</v>
      </c>
      <c r="B23" s="119">
        <v>2</v>
      </c>
      <c r="C23" s="120" t="s">
        <v>376</v>
      </c>
      <c r="D23" s="121" t="s">
        <v>401</v>
      </c>
      <c r="E23" s="122" t="s">
        <v>610</v>
      </c>
      <c r="F23" s="119" t="s">
        <v>243</v>
      </c>
      <c r="G23" s="119" t="s">
        <v>238</v>
      </c>
      <c r="H23" s="119" t="s">
        <v>342</v>
      </c>
      <c r="I23" s="119" t="s">
        <v>228</v>
      </c>
      <c r="J23" s="119" t="s">
        <v>342</v>
      </c>
      <c r="K23" s="119" t="s">
        <v>343</v>
      </c>
      <c r="L23" s="119" t="s">
        <v>214</v>
      </c>
      <c r="M23" s="119" t="s">
        <v>536</v>
      </c>
      <c r="N23" s="119" t="s">
        <v>537</v>
      </c>
      <c r="O23" s="119"/>
      <c r="P23" s="130" t="s">
        <v>611</v>
      </c>
      <c r="Q23" s="127">
        <v>327</v>
      </c>
      <c r="R23" s="126" t="s">
        <v>607</v>
      </c>
      <c r="S23" s="123"/>
      <c r="T23" s="128" t="s">
        <v>726</v>
      </c>
      <c r="U23" s="129">
        <v>95</v>
      </c>
      <c r="V23" s="129"/>
      <c r="W23" s="125">
        <f t="shared" si="3"/>
        <v>95</v>
      </c>
      <c r="X23" s="124" t="s">
        <v>760</v>
      </c>
    </row>
    <row r="24" spans="1:240" s="135" customFormat="1" ht="20.25" customHeight="1" x14ac:dyDescent="0.2">
      <c r="A24" s="88"/>
      <c r="B24" s="69"/>
      <c r="C24" s="179" t="s">
        <v>764</v>
      </c>
      <c r="D24" s="180"/>
      <c r="E24" s="68"/>
      <c r="F24" s="68"/>
      <c r="G24" s="68"/>
      <c r="H24" s="68"/>
      <c r="I24" s="69"/>
      <c r="J24" s="71"/>
      <c r="K24" s="71"/>
      <c r="L24" s="69"/>
      <c r="M24" s="69"/>
      <c r="N24" s="71"/>
      <c r="O24" s="68"/>
      <c r="P24" s="68"/>
      <c r="Q24" s="68"/>
      <c r="R24" s="68"/>
      <c r="S24" s="68"/>
      <c r="T24" s="73"/>
      <c r="U24" s="74"/>
      <c r="V24" s="74"/>
      <c r="W24" s="80"/>
      <c r="X24" s="81"/>
    </row>
    <row r="25" spans="1:240" ht="24" customHeight="1" x14ac:dyDescent="0.2">
      <c r="A25" s="102">
        <v>105</v>
      </c>
      <c r="B25" s="119">
        <v>1</v>
      </c>
      <c r="C25" s="120" t="s">
        <v>394</v>
      </c>
      <c r="D25" s="121" t="s">
        <v>418</v>
      </c>
      <c r="E25" s="122" t="s">
        <v>331</v>
      </c>
      <c r="F25" s="119" t="s">
        <v>250</v>
      </c>
      <c r="G25" s="119" t="s">
        <v>250</v>
      </c>
      <c r="H25" s="119" t="s">
        <v>205</v>
      </c>
      <c r="I25" s="119" t="s">
        <v>206</v>
      </c>
      <c r="J25" s="119" t="s">
        <v>474</v>
      </c>
      <c r="K25" s="119" t="s">
        <v>343</v>
      </c>
      <c r="L25" s="119"/>
      <c r="M25" s="119" t="s">
        <v>475</v>
      </c>
      <c r="N25" s="119" t="s">
        <v>511</v>
      </c>
      <c r="O25" s="119"/>
      <c r="P25" s="122" t="s">
        <v>609</v>
      </c>
      <c r="Q25" s="127">
        <v>325</v>
      </c>
      <c r="R25" s="126" t="s">
        <v>607</v>
      </c>
      <c r="S25" s="123"/>
      <c r="T25" s="128" t="s">
        <v>729</v>
      </c>
      <c r="U25" s="129">
        <v>96</v>
      </c>
      <c r="V25" s="129"/>
      <c r="W25" s="125">
        <f t="shared" ref="W25:W29" si="4">U25+V25</f>
        <v>96</v>
      </c>
      <c r="X25" s="124" t="s">
        <v>760</v>
      </c>
    </row>
    <row r="26" spans="1:240" ht="20.25" customHeight="1" x14ac:dyDescent="0.2">
      <c r="A26" s="102">
        <v>123</v>
      </c>
      <c r="B26" s="119">
        <v>2</v>
      </c>
      <c r="C26" s="131" t="s">
        <v>398</v>
      </c>
      <c r="D26" s="132" t="s">
        <v>382</v>
      </c>
      <c r="E26" s="126" t="s">
        <v>14</v>
      </c>
      <c r="F26" s="119" t="s">
        <v>278</v>
      </c>
      <c r="G26" s="119" t="s">
        <v>259</v>
      </c>
      <c r="H26" s="119" t="s">
        <v>342</v>
      </c>
      <c r="I26" s="119" t="s">
        <v>15</v>
      </c>
      <c r="J26" s="119" t="s">
        <v>343</v>
      </c>
      <c r="K26" s="119" t="s">
        <v>343</v>
      </c>
      <c r="L26" s="119"/>
      <c r="M26" s="119" t="s">
        <v>475</v>
      </c>
      <c r="N26" s="119" t="s">
        <v>511</v>
      </c>
      <c r="O26" s="119"/>
      <c r="P26" s="138" t="s">
        <v>16</v>
      </c>
      <c r="Q26" s="126" t="s">
        <v>451</v>
      </c>
      <c r="R26" s="126" t="s">
        <v>17</v>
      </c>
      <c r="S26" s="123"/>
      <c r="T26" s="128" t="s">
        <v>731</v>
      </c>
      <c r="U26" s="129">
        <v>95</v>
      </c>
      <c r="V26" s="129"/>
      <c r="W26" s="125">
        <f t="shared" si="4"/>
        <v>95</v>
      </c>
      <c r="X26" s="124" t="s">
        <v>760</v>
      </c>
      <c r="IF26" s="102">
        <v>260</v>
      </c>
    </row>
    <row r="27" spans="1:240" ht="20.25" customHeight="1" x14ac:dyDescent="0.2">
      <c r="A27" s="102">
        <v>92</v>
      </c>
      <c r="B27" s="119">
        <v>3</v>
      </c>
      <c r="C27" s="120" t="s">
        <v>470</v>
      </c>
      <c r="D27" s="121" t="s">
        <v>471</v>
      </c>
      <c r="E27" s="122" t="s">
        <v>472</v>
      </c>
      <c r="F27" s="119" t="s">
        <v>251</v>
      </c>
      <c r="G27" s="119" t="s">
        <v>269</v>
      </c>
      <c r="H27" s="119" t="s">
        <v>342</v>
      </c>
      <c r="I27" s="119" t="s">
        <v>473</v>
      </c>
      <c r="J27" s="119" t="s">
        <v>474</v>
      </c>
      <c r="K27" s="119" t="s">
        <v>201</v>
      </c>
      <c r="L27" s="119"/>
      <c r="M27" s="119" t="s">
        <v>475</v>
      </c>
      <c r="N27" s="119" t="s">
        <v>511</v>
      </c>
      <c r="O27" s="119"/>
      <c r="P27" s="130" t="s">
        <v>476</v>
      </c>
      <c r="Q27" s="122" t="s">
        <v>439</v>
      </c>
      <c r="R27" s="126" t="s">
        <v>477</v>
      </c>
      <c r="S27" s="123"/>
      <c r="T27" s="128" t="s">
        <v>727</v>
      </c>
      <c r="U27" s="129">
        <v>92</v>
      </c>
      <c r="V27" s="129"/>
      <c r="W27" s="125">
        <f t="shared" si="4"/>
        <v>92</v>
      </c>
      <c r="X27" s="124" t="s">
        <v>760</v>
      </c>
    </row>
    <row r="28" spans="1:240" ht="20.25" customHeight="1" x14ac:dyDescent="0.2">
      <c r="A28" s="102">
        <v>98</v>
      </c>
      <c r="B28" s="119">
        <v>4</v>
      </c>
      <c r="C28" s="120" t="s">
        <v>530</v>
      </c>
      <c r="D28" s="121" t="s">
        <v>461</v>
      </c>
      <c r="E28" s="122" t="s">
        <v>531</v>
      </c>
      <c r="F28" s="119" t="s">
        <v>244</v>
      </c>
      <c r="G28" s="119" t="s">
        <v>244</v>
      </c>
      <c r="H28" s="119" t="s">
        <v>342</v>
      </c>
      <c r="I28" s="119" t="s">
        <v>510</v>
      </c>
      <c r="J28" s="119" t="s">
        <v>343</v>
      </c>
      <c r="K28" s="119" t="s">
        <v>343</v>
      </c>
      <c r="L28" s="119"/>
      <c r="M28" s="119" t="s">
        <v>475</v>
      </c>
      <c r="N28" s="119" t="s">
        <v>511</v>
      </c>
      <c r="O28" s="119"/>
      <c r="P28" s="122" t="s">
        <v>532</v>
      </c>
      <c r="Q28" s="127">
        <v>115</v>
      </c>
      <c r="R28" s="126" t="s">
        <v>513</v>
      </c>
      <c r="S28" s="123"/>
      <c r="T28" s="128" t="s">
        <v>728</v>
      </c>
      <c r="U28" s="129">
        <v>92</v>
      </c>
      <c r="V28" s="129"/>
      <c r="W28" s="125">
        <f t="shared" si="4"/>
        <v>92</v>
      </c>
      <c r="X28" s="124" t="s">
        <v>760</v>
      </c>
    </row>
    <row r="29" spans="1:240" ht="20.25" customHeight="1" x14ac:dyDescent="0.2">
      <c r="A29" s="102">
        <v>110</v>
      </c>
      <c r="B29" s="119">
        <v>5</v>
      </c>
      <c r="C29" s="131" t="s">
        <v>53</v>
      </c>
      <c r="D29" s="132" t="s">
        <v>407</v>
      </c>
      <c r="E29" s="126" t="s">
        <v>330</v>
      </c>
      <c r="F29" s="119" t="s">
        <v>241</v>
      </c>
      <c r="G29" s="119" t="s">
        <v>294</v>
      </c>
      <c r="H29" s="119" t="s">
        <v>342</v>
      </c>
      <c r="I29" s="119" t="s">
        <v>15</v>
      </c>
      <c r="J29" s="119" t="s">
        <v>343</v>
      </c>
      <c r="K29" s="119" t="s">
        <v>343</v>
      </c>
      <c r="L29" s="119"/>
      <c r="M29" s="119" t="s">
        <v>475</v>
      </c>
      <c r="N29" s="119" t="s">
        <v>511</v>
      </c>
      <c r="O29" s="119"/>
      <c r="P29" s="126" t="s">
        <v>54</v>
      </c>
      <c r="Q29" s="126" t="s">
        <v>55</v>
      </c>
      <c r="R29" s="126" t="s">
        <v>21</v>
      </c>
      <c r="S29" s="123"/>
      <c r="T29" s="128" t="s">
        <v>730</v>
      </c>
      <c r="U29" s="129">
        <v>92</v>
      </c>
      <c r="V29" s="129"/>
      <c r="W29" s="125">
        <f t="shared" si="4"/>
        <v>92</v>
      </c>
      <c r="X29" s="124" t="s">
        <v>760</v>
      </c>
    </row>
    <row r="30" spans="1:240" s="135" customFormat="1" ht="20.25" customHeight="1" x14ac:dyDescent="0.2">
      <c r="A30" s="88"/>
      <c r="B30" s="69"/>
      <c r="C30" s="181" t="s">
        <v>770</v>
      </c>
      <c r="D30" s="182"/>
      <c r="E30" s="78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79"/>
      <c r="Q30" s="59"/>
      <c r="R30" s="68"/>
      <c r="S30" s="71"/>
      <c r="T30" s="73"/>
      <c r="U30" s="74"/>
      <c r="V30" s="74"/>
      <c r="W30" s="80"/>
      <c r="X30" s="75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</row>
    <row r="31" spans="1:240" ht="18" customHeight="1" x14ac:dyDescent="0.2">
      <c r="A31" s="102">
        <v>134</v>
      </c>
      <c r="B31" s="119">
        <v>1</v>
      </c>
      <c r="C31" s="120" t="s">
        <v>380</v>
      </c>
      <c r="D31" s="121" t="s">
        <v>401</v>
      </c>
      <c r="E31" s="122" t="s">
        <v>112</v>
      </c>
      <c r="F31" s="119" t="s">
        <v>268</v>
      </c>
      <c r="G31" s="119" t="s">
        <v>268</v>
      </c>
      <c r="H31" s="119" t="s">
        <v>342</v>
      </c>
      <c r="I31" s="119" t="s">
        <v>503</v>
      </c>
      <c r="J31" s="119" t="s">
        <v>343</v>
      </c>
      <c r="K31" s="119" t="s">
        <v>343</v>
      </c>
      <c r="L31" s="119"/>
      <c r="M31" s="119" t="s">
        <v>221</v>
      </c>
      <c r="N31" s="119" t="s">
        <v>504</v>
      </c>
      <c r="O31" s="119"/>
      <c r="P31" s="122" t="s">
        <v>113</v>
      </c>
      <c r="Q31" s="119">
        <v>351</v>
      </c>
      <c r="R31" s="126" t="s">
        <v>109</v>
      </c>
      <c r="S31" s="123"/>
      <c r="T31" s="128" t="s">
        <v>734</v>
      </c>
      <c r="U31" s="129">
        <v>93</v>
      </c>
      <c r="V31" s="129"/>
      <c r="W31" s="125">
        <f t="shared" ref="W31:W33" si="5">U31+V31</f>
        <v>93</v>
      </c>
      <c r="X31" s="124" t="s">
        <v>760</v>
      </c>
    </row>
    <row r="32" spans="1:240" ht="18" customHeight="1" x14ac:dyDescent="0.2">
      <c r="A32" s="102">
        <v>132</v>
      </c>
      <c r="B32" s="119">
        <v>2</v>
      </c>
      <c r="C32" s="120" t="s">
        <v>159</v>
      </c>
      <c r="D32" s="121" t="s">
        <v>423</v>
      </c>
      <c r="E32" s="122" t="s">
        <v>160</v>
      </c>
      <c r="F32" s="119" t="s">
        <v>237</v>
      </c>
      <c r="G32" s="119" t="s">
        <v>237</v>
      </c>
      <c r="H32" s="119" t="s">
        <v>342</v>
      </c>
      <c r="I32" s="119" t="s">
        <v>503</v>
      </c>
      <c r="J32" s="119" t="s">
        <v>343</v>
      </c>
      <c r="K32" s="119" t="s">
        <v>343</v>
      </c>
      <c r="L32" s="119"/>
      <c r="M32" s="119" t="s">
        <v>221</v>
      </c>
      <c r="N32" s="119" t="s">
        <v>504</v>
      </c>
      <c r="O32" s="119"/>
      <c r="P32" s="122" t="s">
        <v>161</v>
      </c>
      <c r="Q32" s="119">
        <v>443</v>
      </c>
      <c r="R32" s="126" t="s">
        <v>158</v>
      </c>
      <c r="S32" s="123"/>
      <c r="T32" s="128" t="s">
        <v>732</v>
      </c>
      <c r="U32" s="129">
        <v>92</v>
      </c>
      <c r="V32" s="129"/>
      <c r="W32" s="125">
        <f t="shared" si="5"/>
        <v>92</v>
      </c>
      <c r="X32" s="124" t="s">
        <v>760</v>
      </c>
    </row>
    <row r="33" spans="1:240" ht="18" customHeight="1" x14ac:dyDescent="0.2">
      <c r="A33" s="102">
        <v>133</v>
      </c>
      <c r="B33" s="119">
        <v>3</v>
      </c>
      <c r="C33" s="120" t="s">
        <v>390</v>
      </c>
      <c r="D33" s="121" t="s">
        <v>369</v>
      </c>
      <c r="E33" s="122" t="s">
        <v>118</v>
      </c>
      <c r="F33" s="119" t="s">
        <v>236</v>
      </c>
      <c r="G33" s="119" t="s">
        <v>236</v>
      </c>
      <c r="H33" s="119" t="s">
        <v>342</v>
      </c>
      <c r="I33" s="119" t="s">
        <v>503</v>
      </c>
      <c r="J33" s="119" t="s">
        <v>343</v>
      </c>
      <c r="K33" s="119" t="s">
        <v>343</v>
      </c>
      <c r="L33" s="119"/>
      <c r="M33" s="119" t="s">
        <v>221</v>
      </c>
      <c r="N33" s="119" t="s">
        <v>504</v>
      </c>
      <c r="O33" s="119"/>
      <c r="P33" s="122" t="s">
        <v>119</v>
      </c>
      <c r="Q33" s="119">
        <v>356</v>
      </c>
      <c r="R33" s="126" t="s">
        <v>109</v>
      </c>
      <c r="S33" s="123"/>
      <c r="T33" s="128" t="s">
        <v>733</v>
      </c>
      <c r="U33" s="129">
        <v>68</v>
      </c>
      <c r="V33" s="129"/>
      <c r="W33" s="125">
        <f t="shared" si="5"/>
        <v>68</v>
      </c>
      <c r="X33" s="124" t="s">
        <v>760</v>
      </c>
    </row>
    <row r="34" spans="1:240" s="135" customFormat="1" ht="18" customHeight="1" x14ac:dyDescent="0.2">
      <c r="A34" s="88"/>
      <c r="B34" s="69"/>
      <c r="C34" s="177" t="s">
        <v>771</v>
      </c>
      <c r="D34" s="178"/>
      <c r="E34" s="68"/>
      <c r="F34" s="71"/>
      <c r="G34" s="71"/>
      <c r="H34" s="69"/>
      <c r="I34" s="69"/>
      <c r="J34" s="69"/>
      <c r="K34" s="69"/>
      <c r="L34" s="69"/>
      <c r="M34" s="69"/>
      <c r="N34" s="71"/>
      <c r="O34" s="68"/>
      <c r="P34" s="68"/>
      <c r="Q34" s="68"/>
      <c r="R34" s="68"/>
      <c r="S34" s="71"/>
      <c r="T34" s="73"/>
      <c r="U34" s="74"/>
      <c r="V34" s="74"/>
      <c r="W34" s="80"/>
      <c r="X34" s="75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8"/>
      <c r="GA34" s="88"/>
      <c r="GB34" s="88"/>
      <c r="GC34" s="88"/>
      <c r="GD34" s="88"/>
      <c r="GE34" s="88"/>
      <c r="GF34" s="88"/>
      <c r="GG34" s="88"/>
      <c r="GH34" s="88"/>
      <c r="GI34" s="88"/>
      <c r="GJ34" s="88"/>
      <c r="GK34" s="88"/>
      <c r="GL34" s="88"/>
      <c r="GM34" s="88"/>
      <c r="GN34" s="88"/>
      <c r="GO34" s="88"/>
      <c r="GP34" s="88"/>
      <c r="GQ34" s="88"/>
      <c r="GR34" s="88"/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8"/>
      <c r="HG34" s="88"/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8"/>
      <c r="HV34" s="88"/>
      <c r="HW34" s="88"/>
      <c r="HX34" s="88"/>
      <c r="HY34" s="88"/>
      <c r="HZ34" s="88"/>
      <c r="IA34" s="88"/>
      <c r="IB34" s="88"/>
      <c r="IC34" s="88"/>
      <c r="ID34" s="88"/>
      <c r="IE34" s="88"/>
      <c r="IF34" s="88"/>
    </row>
    <row r="35" spans="1:240" ht="18" customHeight="1" x14ac:dyDescent="0.2">
      <c r="A35" s="102">
        <v>145</v>
      </c>
      <c r="B35" s="119">
        <v>1</v>
      </c>
      <c r="C35" s="131" t="s">
        <v>462</v>
      </c>
      <c r="D35" s="132" t="s">
        <v>351</v>
      </c>
      <c r="E35" s="126" t="s">
        <v>49</v>
      </c>
      <c r="F35" s="119" t="s">
        <v>244</v>
      </c>
      <c r="G35" s="119" t="s">
        <v>297</v>
      </c>
      <c r="H35" s="123" t="s">
        <v>342</v>
      </c>
      <c r="I35" s="119" t="s">
        <v>229</v>
      </c>
      <c r="J35" s="123" t="s">
        <v>50</v>
      </c>
      <c r="K35" s="123" t="s">
        <v>343</v>
      </c>
      <c r="L35" s="123"/>
      <c r="M35" s="119" t="s">
        <v>507</v>
      </c>
      <c r="N35" s="123" t="s">
        <v>508</v>
      </c>
      <c r="O35" s="119"/>
      <c r="P35" s="126" t="s">
        <v>51</v>
      </c>
      <c r="Q35" s="126" t="s">
        <v>52</v>
      </c>
      <c r="R35" s="126" t="s">
        <v>21</v>
      </c>
      <c r="S35" s="123"/>
      <c r="T35" s="128" t="s">
        <v>738</v>
      </c>
      <c r="U35" s="129">
        <v>99</v>
      </c>
      <c r="V35" s="129"/>
      <c r="W35" s="125">
        <f t="shared" ref="W35:W40" si="6">U35+V35</f>
        <v>99</v>
      </c>
      <c r="X35" s="124" t="s">
        <v>760</v>
      </c>
    </row>
    <row r="36" spans="1:240" ht="21" customHeight="1" x14ac:dyDescent="0.2">
      <c r="A36" s="102">
        <v>139</v>
      </c>
      <c r="B36" s="119">
        <v>2</v>
      </c>
      <c r="C36" s="120" t="s">
        <v>397</v>
      </c>
      <c r="D36" s="121" t="s">
        <v>372</v>
      </c>
      <c r="E36" s="122" t="s">
        <v>628</v>
      </c>
      <c r="F36" s="119" t="s">
        <v>271</v>
      </c>
      <c r="G36" s="119" t="s">
        <v>271</v>
      </c>
      <c r="H36" s="119" t="s">
        <v>342</v>
      </c>
      <c r="I36" s="119" t="s">
        <v>215</v>
      </c>
      <c r="J36" s="119" t="s">
        <v>415</v>
      </c>
      <c r="K36" s="119" t="s">
        <v>342</v>
      </c>
      <c r="L36" s="119"/>
      <c r="M36" s="119" t="s">
        <v>507</v>
      </c>
      <c r="N36" s="119" t="s">
        <v>508</v>
      </c>
      <c r="O36" s="119"/>
      <c r="P36" s="130" t="s">
        <v>13</v>
      </c>
      <c r="Q36" s="127">
        <v>423</v>
      </c>
      <c r="R36" s="126" t="s">
        <v>627</v>
      </c>
      <c r="S36" s="123"/>
      <c r="T36" s="128" t="s">
        <v>735</v>
      </c>
      <c r="U36" s="129">
        <v>98</v>
      </c>
      <c r="V36" s="129"/>
      <c r="W36" s="125">
        <f t="shared" si="6"/>
        <v>98</v>
      </c>
      <c r="X36" s="124" t="s">
        <v>760</v>
      </c>
    </row>
    <row r="37" spans="1:240" ht="21" customHeight="1" x14ac:dyDescent="0.2">
      <c r="A37" s="102">
        <v>143</v>
      </c>
      <c r="B37" s="119">
        <v>3</v>
      </c>
      <c r="C37" s="120" t="s">
        <v>100</v>
      </c>
      <c r="D37" s="121" t="s">
        <v>352</v>
      </c>
      <c r="E37" s="122" t="s">
        <v>101</v>
      </c>
      <c r="F37" s="119" t="s">
        <v>246</v>
      </c>
      <c r="G37" s="119" t="s">
        <v>246</v>
      </c>
      <c r="H37" s="119" t="s">
        <v>342</v>
      </c>
      <c r="I37" s="119" t="s">
        <v>229</v>
      </c>
      <c r="J37" s="119" t="s">
        <v>415</v>
      </c>
      <c r="K37" s="119" t="s">
        <v>431</v>
      </c>
      <c r="L37" s="119"/>
      <c r="M37" s="119" t="s">
        <v>507</v>
      </c>
      <c r="N37" s="119" t="s">
        <v>508</v>
      </c>
      <c r="O37" s="119"/>
      <c r="P37" s="122" t="s">
        <v>102</v>
      </c>
      <c r="Q37" s="119">
        <v>308</v>
      </c>
      <c r="R37" s="123" t="s">
        <v>94</v>
      </c>
      <c r="S37" s="123"/>
      <c r="T37" s="128" t="s">
        <v>737</v>
      </c>
      <c r="U37" s="129">
        <v>93</v>
      </c>
      <c r="V37" s="129"/>
      <c r="W37" s="125">
        <f t="shared" si="6"/>
        <v>93</v>
      </c>
      <c r="X37" s="124" t="s">
        <v>760</v>
      </c>
    </row>
    <row r="38" spans="1:240" ht="21" customHeight="1" x14ac:dyDescent="0.2">
      <c r="A38" s="102">
        <v>146</v>
      </c>
      <c r="B38" s="119">
        <v>4</v>
      </c>
      <c r="C38" s="120" t="s">
        <v>115</v>
      </c>
      <c r="D38" s="121" t="s">
        <v>386</v>
      </c>
      <c r="E38" s="122" t="s">
        <v>116</v>
      </c>
      <c r="F38" s="119" t="s">
        <v>243</v>
      </c>
      <c r="G38" s="119" t="s">
        <v>243</v>
      </c>
      <c r="H38" s="119" t="s">
        <v>342</v>
      </c>
      <c r="I38" s="119" t="s">
        <v>229</v>
      </c>
      <c r="J38" s="119" t="s">
        <v>343</v>
      </c>
      <c r="K38" s="119" t="s">
        <v>342</v>
      </c>
      <c r="L38" s="119"/>
      <c r="M38" s="119" t="s">
        <v>507</v>
      </c>
      <c r="N38" s="119" t="s">
        <v>508</v>
      </c>
      <c r="O38" s="119"/>
      <c r="P38" s="122" t="s">
        <v>117</v>
      </c>
      <c r="Q38" s="119">
        <v>354</v>
      </c>
      <c r="R38" s="126" t="s">
        <v>109</v>
      </c>
      <c r="S38" s="123"/>
      <c r="T38" s="128" t="s">
        <v>739</v>
      </c>
      <c r="U38" s="129">
        <v>90</v>
      </c>
      <c r="V38" s="129"/>
      <c r="W38" s="125">
        <f t="shared" si="6"/>
        <v>90</v>
      </c>
      <c r="X38" s="124" t="s">
        <v>760</v>
      </c>
    </row>
    <row r="39" spans="1:240" ht="21" customHeight="1" x14ac:dyDescent="0.2">
      <c r="A39" s="102">
        <v>149</v>
      </c>
      <c r="B39" s="119">
        <v>5</v>
      </c>
      <c r="C39" s="120" t="s">
        <v>599</v>
      </c>
      <c r="D39" s="121" t="s">
        <v>348</v>
      </c>
      <c r="E39" s="122" t="s">
        <v>600</v>
      </c>
      <c r="F39" s="119" t="s">
        <v>247</v>
      </c>
      <c r="G39" s="119" t="s">
        <v>247</v>
      </c>
      <c r="H39" s="119" t="s">
        <v>207</v>
      </c>
      <c r="I39" s="119" t="s">
        <v>211</v>
      </c>
      <c r="J39" s="119" t="s">
        <v>343</v>
      </c>
      <c r="K39" s="119" t="s">
        <v>344</v>
      </c>
      <c r="L39" s="119"/>
      <c r="M39" s="119" t="s">
        <v>507</v>
      </c>
      <c r="N39" s="119" t="s">
        <v>508</v>
      </c>
      <c r="O39" s="119"/>
      <c r="P39" s="130" t="s">
        <v>601</v>
      </c>
      <c r="Q39" s="127">
        <v>253</v>
      </c>
      <c r="R39" s="126" t="s">
        <v>596</v>
      </c>
      <c r="S39" s="123"/>
      <c r="T39" s="128" t="s">
        <v>740</v>
      </c>
      <c r="U39" s="129">
        <v>94</v>
      </c>
      <c r="V39" s="129"/>
      <c r="W39" s="125">
        <f t="shared" si="6"/>
        <v>94</v>
      </c>
      <c r="X39" s="124" t="s">
        <v>760</v>
      </c>
    </row>
    <row r="40" spans="1:240" ht="21" customHeight="1" x14ac:dyDescent="0.2">
      <c r="A40" s="102">
        <v>142</v>
      </c>
      <c r="B40" s="119">
        <v>6</v>
      </c>
      <c r="C40" s="131" t="s">
        <v>402</v>
      </c>
      <c r="D40" s="132" t="s">
        <v>172</v>
      </c>
      <c r="E40" s="126" t="s">
        <v>173</v>
      </c>
      <c r="F40" s="126" t="s">
        <v>239</v>
      </c>
      <c r="G40" s="123" t="s">
        <v>281</v>
      </c>
      <c r="H40" s="119" t="s">
        <v>207</v>
      </c>
      <c r="I40" s="119" t="s">
        <v>211</v>
      </c>
      <c r="J40" s="123" t="s">
        <v>343</v>
      </c>
      <c r="K40" s="123" t="s">
        <v>343</v>
      </c>
      <c r="L40" s="123"/>
      <c r="M40" s="119" t="s">
        <v>507</v>
      </c>
      <c r="N40" s="123" t="s">
        <v>508</v>
      </c>
      <c r="O40" s="119"/>
      <c r="P40" s="126" t="s">
        <v>174</v>
      </c>
      <c r="Q40" s="126" t="s">
        <v>175</v>
      </c>
      <c r="R40" s="126" t="s">
        <v>167</v>
      </c>
      <c r="S40" s="123"/>
      <c r="T40" s="128" t="s">
        <v>736</v>
      </c>
      <c r="U40" s="129">
        <v>93</v>
      </c>
      <c r="V40" s="129"/>
      <c r="W40" s="125">
        <f t="shared" si="6"/>
        <v>93</v>
      </c>
      <c r="X40" s="124" t="s">
        <v>760</v>
      </c>
    </row>
    <row r="41" spans="1:240" s="88" customFormat="1" ht="21" customHeight="1" x14ac:dyDescent="0.2">
      <c r="B41" s="69"/>
      <c r="C41" s="161" t="s">
        <v>774</v>
      </c>
      <c r="D41" s="162"/>
      <c r="E41" s="78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78"/>
      <c r="Q41" s="69"/>
      <c r="R41" s="68"/>
      <c r="S41" s="71"/>
      <c r="T41" s="73"/>
      <c r="U41" s="74"/>
      <c r="V41" s="74"/>
      <c r="W41" s="80"/>
      <c r="X41" s="75"/>
    </row>
    <row r="42" spans="1:240" ht="24" customHeight="1" x14ac:dyDescent="0.2">
      <c r="A42" s="102">
        <v>185</v>
      </c>
      <c r="B42" s="119">
        <v>1</v>
      </c>
      <c r="C42" s="120" t="s">
        <v>555</v>
      </c>
      <c r="D42" s="121" t="s">
        <v>357</v>
      </c>
      <c r="E42" s="122" t="s">
        <v>156</v>
      </c>
      <c r="F42" s="119" t="s">
        <v>250</v>
      </c>
      <c r="G42" s="119" t="s">
        <v>250</v>
      </c>
      <c r="H42" s="119" t="s">
        <v>216</v>
      </c>
      <c r="I42" s="119" t="s">
        <v>217</v>
      </c>
      <c r="J42" s="119" t="s">
        <v>474</v>
      </c>
      <c r="K42" s="119" t="s">
        <v>343</v>
      </c>
      <c r="L42" s="119"/>
      <c r="M42" s="119" t="s">
        <v>490</v>
      </c>
      <c r="N42" s="119" t="s">
        <v>491</v>
      </c>
      <c r="O42" s="119"/>
      <c r="P42" s="122" t="s">
        <v>157</v>
      </c>
      <c r="Q42" s="119">
        <v>437</v>
      </c>
      <c r="R42" s="126" t="s">
        <v>158</v>
      </c>
      <c r="S42" s="123"/>
      <c r="T42" s="128" t="s">
        <v>744</v>
      </c>
      <c r="U42" s="129">
        <v>93</v>
      </c>
      <c r="V42" s="129"/>
      <c r="W42" s="125">
        <f t="shared" ref="W42:W48" si="7">U42+V42</f>
        <v>93</v>
      </c>
      <c r="X42" s="124" t="s">
        <v>760</v>
      </c>
    </row>
    <row r="43" spans="1:240" ht="15.75" customHeight="1" x14ac:dyDescent="0.2">
      <c r="A43" s="102">
        <v>153</v>
      </c>
      <c r="B43" s="119">
        <v>2</v>
      </c>
      <c r="C43" s="120" t="s">
        <v>420</v>
      </c>
      <c r="D43" s="121" t="s">
        <v>629</v>
      </c>
      <c r="E43" s="122" t="s">
        <v>460</v>
      </c>
      <c r="F43" s="126" t="s">
        <v>239</v>
      </c>
      <c r="G43" s="119" t="s">
        <v>281</v>
      </c>
      <c r="H43" s="119" t="s">
        <v>342</v>
      </c>
      <c r="I43" s="119" t="s">
        <v>593</v>
      </c>
      <c r="J43" s="119" t="s">
        <v>474</v>
      </c>
      <c r="K43" s="119" t="s">
        <v>200</v>
      </c>
      <c r="L43" s="119"/>
      <c r="M43" s="119" t="s">
        <v>490</v>
      </c>
      <c r="N43" s="119" t="s">
        <v>491</v>
      </c>
      <c r="O43" s="119"/>
      <c r="P43" s="122" t="s">
        <v>630</v>
      </c>
      <c r="Q43" s="127">
        <v>428</v>
      </c>
      <c r="R43" s="126" t="s">
        <v>627</v>
      </c>
      <c r="S43" s="123"/>
      <c r="T43" s="128" t="s">
        <v>741</v>
      </c>
      <c r="U43" s="129">
        <v>97</v>
      </c>
      <c r="V43" s="129"/>
      <c r="W43" s="125">
        <f t="shared" si="7"/>
        <v>97</v>
      </c>
      <c r="X43" s="124" t="s">
        <v>760</v>
      </c>
    </row>
    <row r="44" spans="1:240" ht="15.75" customHeight="1" x14ac:dyDescent="0.2">
      <c r="A44" s="102">
        <v>175</v>
      </c>
      <c r="B44" s="119">
        <v>3</v>
      </c>
      <c r="C44" s="131" t="s">
        <v>387</v>
      </c>
      <c r="D44" s="132" t="s">
        <v>359</v>
      </c>
      <c r="E44" s="126" t="s">
        <v>43</v>
      </c>
      <c r="F44" s="119" t="s">
        <v>238</v>
      </c>
      <c r="G44" s="119" t="s">
        <v>260</v>
      </c>
      <c r="H44" s="119" t="s">
        <v>342</v>
      </c>
      <c r="I44" s="119" t="s">
        <v>18</v>
      </c>
      <c r="J44" s="119" t="s">
        <v>343</v>
      </c>
      <c r="K44" s="119" t="s">
        <v>343</v>
      </c>
      <c r="L44" s="119"/>
      <c r="M44" s="119" t="s">
        <v>220</v>
      </c>
      <c r="N44" s="119" t="s">
        <v>491</v>
      </c>
      <c r="O44" s="119"/>
      <c r="P44" s="126" t="s">
        <v>44</v>
      </c>
      <c r="Q44" s="126" t="s">
        <v>45</v>
      </c>
      <c r="R44" s="126" t="s">
        <v>21</v>
      </c>
      <c r="S44" s="123"/>
      <c r="T44" s="128" t="s">
        <v>743</v>
      </c>
      <c r="U44" s="129">
        <v>96</v>
      </c>
      <c r="V44" s="129"/>
      <c r="W44" s="125">
        <f t="shared" si="7"/>
        <v>96</v>
      </c>
      <c r="X44" s="124" t="s">
        <v>760</v>
      </c>
      <c r="IF44" s="102">
        <v>260</v>
      </c>
    </row>
    <row r="45" spans="1:240" ht="15.75" customHeight="1" x14ac:dyDescent="0.2">
      <c r="A45" s="102">
        <v>199</v>
      </c>
      <c r="B45" s="119">
        <v>4</v>
      </c>
      <c r="C45" s="120" t="s">
        <v>354</v>
      </c>
      <c r="D45" s="121" t="s">
        <v>442</v>
      </c>
      <c r="E45" s="122" t="s">
        <v>594</v>
      </c>
      <c r="F45" s="119" t="s">
        <v>246</v>
      </c>
      <c r="G45" s="119" t="s">
        <v>269</v>
      </c>
      <c r="H45" s="119" t="s">
        <v>342</v>
      </c>
      <c r="I45" s="119" t="s">
        <v>593</v>
      </c>
      <c r="J45" s="119" t="s">
        <v>343</v>
      </c>
      <c r="K45" s="119" t="s">
        <v>343</v>
      </c>
      <c r="L45" s="119"/>
      <c r="M45" s="119" t="s">
        <v>490</v>
      </c>
      <c r="N45" s="119" t="s">
        <v>491</v>
      </c>
      <c r="O45" s="119"/>
      <c r="P45" s="122" t="s">
        <v>595</v>
      </c>
      <c r="Q45" s="127">
        <v>168</v>
      </c>
      <c r="R45" s="126" t="s">
        <v>12</v>
      </c>
      <c r="S45" s="123"/>
      <c r="T45" s="128" t="s">
        <v>745</v>
      </c>
      <c r="U45" s="129">
        <v>95</v>
      </c>
      <c r="V45" s="129"/>
      <c r="W45" s="125">
        <f t="shared" si="7"/>
        <v>95</v>
      </c>
      <c r="X45" s="124" t="s">
        <v>760</v>
      </c>
    </row>
    <row r="46" spans="1:240" ht="15.75" customHeight="1" x14ac:dyDescent="0.2">
      <c r="A46" s="102">
        <v>163</v>
      </c>
      <c r="B46" s="119">
        <v>5</v>
      </c>
      <c r="C46" s="120" t="s">
        <v>366</v>
      </c>
      <c r="D46" s="121" t="s">
        <v>369</v>
      </c>
      <c r="E46" s="122" t="s">
        <v>123</v>
      </c>
      <c r="F46" s="119" t="s">
        <v>259</v>
      </c>
      <c r="G46" s="119" t="s">
        <v>259</v>
      </c>
      <c r="H46" s="119" t="s">
        <v>342</v>
      </c>
      <c r="I46" s="119" t="s">
        <v>489</v>
      </c>
      <c r="J46" s="119" t="s">
        <v>343</v>
      </c>
      <c r="K46" s="119" t="s">
        <v>200</v>
      </c>
      <c r="L46" s="119"/>
      <c r="M46" s="119" t="s">
        <v>490</v>
      </c>
      <c r="N46" s="119" t="s">
        <v>491</v>
      </c>
      <c r="O46" s="119"/>
      <c r="P46" s="122" t="s">
        <v>124</v>
      </c>
      <c r="Q46" s="119">
        <v>362</v>
      </c>
      <c r="R46" s="126" t="s">
        <v>109</v>
      </c>
      <c r="S46" s="123"/>
      <c r="T46" s="128" t="s">
        <v>742</v>
      </c>
      <c r="U46" s="129">
        <v>93</v>
      </c>
      <c r="V46" s="129"/>
      <c r="W46" s="125">
        <f t="shared" si="7"/>
        <v>93</v>
      </c>
      <c r="X46" s="124" t="s">
        <v>760</v>
      </c>
    </row>
    <row r="47" spans="1:240" ht="21.75" customHeight="1" x14ac:dyDescent="0.2">
      <c r="A47" s="102">
        <v>203</v>
      </c>
      <c r="B47" s="119">
        <v>6</v>
      </c>
      <c r="C47" s="120" t="s">
        <v>323</v>
      </c>
      <c r="D47" s="121" t="s">
        <v>348</v>
      </c>
      <c r="E47" s="122" t="s">
        <v>612</v>
      </c>
      <c r="F47" s="119" t="s">
        <v>285</v>
      </c>
      <c r="G47" s="119" t="s">
        <v>244</v>
      </c>
      <c r="H47" s="119" t="s">
        <v>342</v>
      </c>
      <c r="I47" s="119" t="s">
        <v>489</v>
      </c>
      <c r="J47" s="119" t="s">
        <v>343</v>
      </c>
      <c r="K47" s="119" t="s">
        <v>201</v>
      </c>
      <c r="L47" s="119"/>
      <c r="M47" s="119" t="s">
        <v>490</v>
      </c>
      <c r="N47" s="119" t="s">
        <v>491</v>
      </c>
      <c r="O47" s="119"/>
      <c r="P47" s="122" t="s">
        <v>613</v>
      </c>
      <c r="Q47" s="127">
        <v>332</v>
      </c>
      <c r="R47" s="126" t="s">
        <v>607</v>
      </c>
      <c r="S47" s="123"/>
      <c r="T47" s="128" t="s">
        <v>746</v>
      </c>
      <c r="U47" s="129">
        <v>92</v>
      </c>
      <c r="V47" s="129"/>
      <c r="W47" s="125">
        <f t="shared" si="7"/>
        <v>92</v>
      </c>
      <c r="X47" s="124" t="s">
        <v>760</v>
      </c>
    </row>
    <row r="48" spans="1:240" ht="15.75" customHeight="1" x14ac:dyDescent="0.2">
      <c r="A48" s="102">
        <v>216</v>
      </c>
      <c r="B48" s="119">
        <v>7</v>
      </c>
      <c r="C48" s="131" t="s">
        <v>393</v>
      </c>
      <c r="D48" s="132" t="s">
        <v>365</v>
      </c>
      <c r="E48" s="126" t="s">
        <v>58</v>
      </c>
      <c r="F48" s="119" t="s">
        <v>236</v>
      </c>
      <c r="G48" s="119" t="s">
        <v>283</v>
      </c>
      <c r="H48" s="119" t="s">
        <v>342</v>
      </c>
      <c r="I48" s="119" t="s">
        <v>593</v>
      </c>
      <c r="J48" s="119" t="s">
        <v>343</v>
      </c>
      <c r="K48" s="119" t="s">
        <v>59</v>
      </c>
      <c r="L48" s="119"/>
      <c r="M48" s="119" t="s">
        <v>220</v>
      </c>
      <c r="N48" s="119" t="s">
        <v>491</v>
      </c>
      <c r="O48" s="119"/>
      <c r="P48" s="126" t="s">
        <v>60</v>
      </c>
      <c r="Q48" s="126" t="s">
        <v>61</v>
      </c>
      <c r="R48" s="126" t="s">
        <v>21</v>
      </c>
      <c r="S48" s="123"/>
      <c r="T48" s="128" t="s">
        <v>747</v>
      </c>
      <c r="U48" s="129">
        <v>92</v>
      </c>
      <c r="V48" s="129"/>
      <c r="W48" s="125">
        <f t="shared" si="7"/>
        <v>92</v>
      </c>
      <c r="X48" s="124" t="s">
        <v>760</v>
      </c>
      <c r="IF48" s="102">
        <v>450</v>
      </c>
    </row>
    <row r="49" spans="1:240" s="139" customFormat="1" ht="16.5" customHeight="1" x14ac:dyDescent="0.2">
      <c r="A49" s="102"/>
      <c r="B49" s="63"/>
      <c r="C49" s="161" t="s">
        <v>772</v>
      </c>
      <c r="D49" s="174"/>
      <c r="E49" s="162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72"/>
      <c r="Q49" s="63"/>
      <c r="R49" s="65"/>
      <c r="S49" s="66"/>
      <c r="T49" s="14"/>
      <c r="U49" s="18"/>
      <c r="V49" s="18"/>
      <c r="W49" s="20"/>
      <c r="X49" s="16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  <c r="BR49" s="102"/>
      <c r="BS49" s="102"/>
      <c r="BT49" s="102"/>
      <c r="BU49" s="102"/>
      <c r="BV49" s="102"/>
      <c r="BW49" s="102"/>
      <c r="BX49" s="102"/>
      <c r="BY49" s="102"/>
      <c r="BZ49" s="102"/>
      <c r="CA49" s="102"/>
      <c r="CB49" s="102"/>
      <c r="CC49" s="102"/>
      <c r="CD49" s="102"/>
      <c r="CE49" s="102"/>
      <c r="CF49" s="102"/>
      <c r="CG49" s="102"/>
      <c r="CH49" s="102"/>
      <c r="CI49" s="102"/>
      <c r="CJ49" s="102"/>
      <c r="CK49" s="102"/>
      <c r="CL49" s="102"/>
      <c r="CM49" s="102"/>
      <c r="CN49" s="102"/>
      <c r="CO49" s="102"/>
      <c r="CP49" s="102"/>
      <c r="CQ49" s="102"/>
      <c r="CR49" s="102"/>
      <c r="CS49" s="102"/>
      <c r="CT49" s="102"/>
      <c r="CU49" s="102"/>
      <c r="CV49" s="102"/>
      <c r="CW49" s="102"/>
      <c r="CX49" s="102"/>
      <c r="CY49" s="102"/>
      <c r="CZ49" s="102"/>
      <c r="DA49" s="102"/>
      <c r="DB49" s="102"/>
      <c r="DC49" s="102"/>
      <c r="DD49" s="102"/>
      <c r="DE49" s="102"/>
      <c r="DF49" s="102"/>
      <c r="DG49" s="102"/>
      <c r="DH49" s="102"/>
      <c r="DI49" s="102"/>
      <c r="DJ49" s="102"/>
      <c r="DK49" s="102"/>
      <c r="DL49" s="102"/>
      <c r="DM49" s="102"/>
      <c r="DN49" s="102"/>
      <c r="DO49" s="102"/>
      <c r="DP49" s="102"/>
      <c r="DQ49" s="102"/>
      <c r="DR49" s="102"/>
      <c r="DS49" s="102"/>
      <c r="DT49" s="102"/>
      <c r="DU49" s="102"/>
      <c r="DV49" s="102"/>
      <c r="DW49" s="102"/>
      <c r="DX49" s="102"/>
      <c r="DY49" s="102"/>
      <c r="DZ49" s="102"/>
      <c r="EA49" s="102"/>
      <c r="EB49" s="102"/>
      <c r="EC49" s="102"/>
      <c r="ED49" s="102"/>
      <c r="EE49" s="102"/>
      <c r="EF49" s="102"/>
      <c r="EG49" s="102"/>
      <c r="EH49" s="102"/>
      <c r="EI49" s="102"/>
      <c r="EJ49" s="102"/>
      <c r="EK49" s="102"/>
      <c r="EL49" s="102"/>
      <c r="EM49" s="102"/>
      <c r="EN49" s="102"/>
      <c r="EO49" s="102"/>
      <c r="EP49" s="102"/>
      <c r="EQ49" s="102"/>
      <c r="ER49" s="102"/>
      <c r="ES49" s="102"/>
      <c r="ET49" s="102"/>
      <c r="EU49" s="102"/>
      <c r="EV49" s="102"/>
      <c r="EW49" s="102"/>
      <c r="EX49" s="102"/>
      <c r="EY49" s="102"/>
      <c r="EZ49" s="102"/>
      <c r="FA49" s="102"/>
      <c r="FB49" s="102"/>
      <c r="FC49" s="102"/>
      <c r="FD49" s="102"/>
      <c r="FE49" s="102"/>
      <c r="FF49" s="102"/>
      <c r="FG49" s="102"/>
      <c r="FH49" s="102"/>
      <c r="FI49" s="102"/>
      <c r="FJ49" s="102"/>
      <c r="FK49" s="102"/>
      <c r="FL49" s="102"/>
      <c r="FM49" s="102"/>
      <c r="FN49" s="102"/>
      <c r="FO49" s="102"/>
      <c r="FP49" s="102"/>
      <c r="FQ49" s="102"/>
      <c r="FR49" s="102"/>
      <c r="FS49" s="102"/>
      <c r="FT49" s="102"/>
      <c r="FU49" s="102"/>
      <c r="FV49" s="102"/>
      <c r="FW49" s="102"/>
      <c r="FX49" s="102"/>
      <c r="FY49" s="102"/>
      <c r="FZ49" s="102"/>
      <c r="GA49" s="102"/>
      <c r="GB49" s="102"/>
      <c r="GC49" s="102"/>
      <c r="GD49" s="102"/>
      <c r="GE49" s="102"/>
      <c r="GF49" s="102"/>
      <c r="GG49" s="102"/>
      <c r="GH49" s="102"/>
      <c r="GI49" s="102"/>
      <c r="GJ49" s="102"/>
      <c r="GK49" s="102"/>
      <c r="GL49" s="102"/>
      <c r="GM49" s="102"/>
      <c r="GN49" s="102"/>
      <c r="GO49" s="102"/>
      <c r="GP49" s="102"/>
      <c r="GQ49" s="102"/>
      <c r="GR49" s="102"/>
      <c r="GS49" s="102"/>
      <c r="GT49" s="102"/>
      <c r="GU49" s="102"/>
      <c r="GV49" s="102"/>
      <c r="GW49" s="102"/>
      <c r="GX49" s="102"/>
      <c r="GY49" s="102"/>
      <c r="GZ49" s="102"/>
      <c r="HA49" s="102"/>
      <c r="HB49" s="102"/>
      <c r="HC49" s="102"/>
      <c r="HD49" s="102"/>
      <c r="HE49" s="102"/>
      <c r="HF49" s="102"/>
      <c r="HG49" s="102"/>
      <c r="HH49" s="102"/>
      <c r="HI49" s="102"/>
      <c r="HJ49" s="102"/>
      <c r="HK49" s="102"/>
      <c r="HL49" s="102"/>
      <c r="HM49" s="102"/>
      <c r="HN49" s="102"/>
      <c r="HO49" s="102"/>
      <c r="HP49" s="102"/>
      <c r="HQ49" s="102"/>
      <c r="HR49" s="102"/>
      <c r="HS49" s="102"/>
      <c r="HT49" s="102"/>
      <c r="HU49" s="102"/>
      <c r="HV49" s="102"/>
      <c r="HW49" s="102"/>
      <c r="HX49" s="102"/>
      <c r="HY49" s="102"/>
      <c r="HZ49" s="102"/>
      <c r="IA49" s="102"/>
      <c r="IB49" s="102"/>
      <c r="IC49" s="102"/>
      <c r="ID49" s="102"/>
      <c r="IE49" s="102"/>
      <c r="IF49" s="102"/>
    </row>
    <row r="50" spans="1:240" ht="26.25" customHeight="1" x14ac:dyDescent="0.2">
      <c r="A50" s="102">
        <v>223</v>
      </c>
      <c r="B50" s="119">
        <v>1</v>
      </c>
      <c r="C50" s="120" t="s">
        <v>380</v>
      </c>
      <c r="D50" s="121" t="s">
        <v>430</v>
      </c>
      <c r="E50" s="122" t="s">
        <v>104</v>
      </c>
      <c r="F50" s="119" t="s">
        <v>252</v>
      </c>
      <c r="G50" s="119" t="s">
        <v>252</v>
      </c>
      <c r="H50" s="119" t="s">
        <v>208</v>
      </c>
      <c r="I50" s="119" t="s">
        <v>213</v>
      </c>
      <c r="J50" s="119" t="s">
        <v>343</v>
      </c>
      <c r="K50" s="119" t="s">
        <v>343</v>
      </c>
      <c r="L50" s="119"/>
      <c r="M50" s="123" t="s">
        <v>222</v>
      </c>
      <c r="N50" s="119" t="s">
        <v>623</v>
      </c>
      <c r="O50" s="140" t="s">
        <v>231</v>
      </c>
      <c r="P50" s="122" t="s">
        <v>105</v>
      </c>
      <c r="Q50" s="119">
        <v>316</v>
      </c>
      <c r="R50" s="123" t="s">
        <v>94</v>
      </c>
      <c r="S50" s="123"/>
      <c r="T50" s="128" t="s">
        <v>754</v>
      </c>
      <c r="U50" s="129">
        <v>92</v>
      </c>
      <c r="V50" s="129">
        <v>5</v>
      </c>
      <c r="W50" s="125">
        <f>U50+V50</f>
        <v>97</v>
      </c>
      <c r="X50" s="124" t="s">
        <v>760</v>
      </c>
    </row>
    <row r="51" spans="1:240" ht="26.25" customHeight="1" x14ac:dyDescent="0.2">
      <c r="A51" s="102">
        <v>225</v>
      </c>
      <c r="B51" s="119">
        <v>2</v>
      </c>
      <c r="C51" s="120" t="s">
        <v>326</v>
      </c>
      <c r="D51" s="121" t="s">
        <v>404</v>
      </c>
      <c r="E51" s="130" t="s">
        <v>9</v>
      </c>
      <c r="F51" s="119" t="s">
        <v>273</v>
      </c>
      <c r="G51" s="119" t="s">
        <v>273</v>
      </c>
      <c r="H51" s="119" t="s">
        <v>208</v>
      </c>
      <c r="I51" s="119" t="s">
        <v>213</v>
      </c>
      <c r="J51" s="119" t="s">
        <v>343</v>
      </c>
      <c r="K51" s="119" t="s">
        <v>343</v>
      </c>
      <c r="L51" s="119"/>
      <c r="M51" s="123" t="s">
        <v>222</v>
      </c>
      <c r="N51" s="119" t="s">
        <v>623</v>
      </c>
      <c r="O51" s="119"/>
      <c r="P51" s="130" t="s">
        <v>10</v>
      </c>
      <c r="Q51" s="127">
        <v>492</v>
      </c>
      <c r="R51" s="126" t="s">
        <v>0</v>
      </c>
      <c r="S51" s="123"/>
      <c r="T51" s="128" t="s">
        <v>755</v>
      </c>
      <c r="U51" s="129">
        <v>95</v>
      </c>
      <c r="V51" s="129"/>
      <c r="W51" s="125">
        <f>U51+V51</f>
        <v>95</v>
      </c>
      <c r="X51" s="124" t="s">
        <v>760</v>
      </c>
    </row>
    <row r="52" spans="1:240" ht="26.25" customHeight="1" x14ac:dyDescent="0.2">
      <c r="A52" s="102">
        <v>222</v>
      </c>
      <c r="B52" s="119">
        <v>3</v>
      </c>
      <c r="C52" s="131" t="s">
        <v>400</v>
      </c>
      <c r="D52" s="132" t="s">
        <v>375</v>
      </c>
      <c r="E52" s="126" t="s">
        <v>149</v>
      </c>
      <c r="F52" s="123" t="s">
        <v>276</v>
      </c>
      <c r="G52" s="123" t="s">
        <v>277</v>
      </c>
      <c r="H52" s="119" t="s">
        <v>208</v>
      </c>
      <c r="I52" s="119" t="s">
        <v>213</v>
      </c>
      <c r="J52" s="123" t="s">
        <v>343</v>
      </c>
      <c r="K52" s="123" t="s">
        <v>343</v>
      </c>
      <c r="L52" s="123"/>
      <c r="M52" s="123" t="s">
        <v>222</v>
      </c>
      <c r="N52" s="123" t="s">
        <v>623</v>
      </c>
      <c r="O52" s="119"/>
      <c r="P52" s="126" t="s">
        <v>150</v>
      </c>
      <c r="Q52" s="126" t="s">
        <v>151</v>
      </c>
      <c r="R52" s="126" t="s">
        <v>133</v>
      </c>
      <c r="S52" s="123"/>
      <c r="T52" s="128" t="s">
        <v>753</v>
      </c>
      <c r="U52" s="129">
        <v>92</v>
      </c>
      <c r="V52" s="129"/>
      <c r="W52" s="125">
        <f>U52+V52</f>
        <v>92</v>
      </c>
      <c r="X52" s="124" t="s">
        <v>760</v>
      </c>
    </row>
    <row r="53" spans="1:240" s="139" customFormat="1" ht="18.75" customHeight="1" x14ac:dyDescent="0.2">
      <c r="A53" s="102"/>
      <c r="B53" s="63"/>
      <c r="C53" s="181" t="s">
        <v>773</v>
      </c>
      <c r="D53" s="182"/>
      <c r="E53" s="72"/>
      <c r="F53" s="63"/>
      <c r="G53" s="63"/>
      <c r="H53" s="63"/>
      <c r="I53" s="63"/>
      <c r="J53" s="63"/>
      <c r="K53" s="63"/>
      <c r="L53" s="63"/>
      <c r="M53" s="66"/>
      <c r="N53" s="63"/>
      <c r="O53" s="63"/>
      <c r="P53" s="72"/>
      <c r="Q53" s="58"/>
      <c r="R53" s="65"/>
      <c r="S53" s="66"/>
      <c r="T53" s="14"/>
      <c r="U53" s="18"/>
      <c r="V53" s="18"/>
      <c r="W53" s="20"/>
      <c r="X53" s="16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  <c r="BR53" s="102"/>
      <c r="BS53" s="102"/>
      <c r="BT53" s="102"/>
      <c r="BU53" s="102"/>
      <c r="BV53" s="102"/>
      <c r="BW53" s="102"/>
      <c r="BX53" s="102"/>
      <c r="BY53" s="102"/>
      <c r="BZ53" s="102"/>
      <c r="CA53" s="102"/>
      <c r="CB53" s="102"/>
      <c r="CC53" s="102"/>
      <c r="CD53" s="102"/>
      <c r="CE53" s="102"/>
      <c r="CF53" s="102"/>
      <c r="CG53" s="102"/>
      <c r="CH53" s="102"/>
      <c r="CI53" s="102"/>
      <c r="CJ53" s="102"/>
      <c r="CK53" s="102"/>
      <c r="CL53" s="102"/>
      <c r="CM53" s="102"/>
      <c r="CN53" s="102"/>
      <c r="CO53" s="102"/>
      <c r="CP53" s="102"/>
      <c r="CQ53" s="102"/>
      <c r="CR53" s="102"/>
      <c r="CS53" s="102"/>
      <c r="CT53" s="102"/>
      <c r="CU53" s="102"/>
      <c r="CV53" s="102"/>
      <c r="CW53" s="102"/>
      <c r="CX53" s="102"/>
      <c r="CY53" s="102"/>
      <c r="CZ53" s="102"/>
      <c r="DA53" s="102"/>
      <c r="DB53" s="102"/>
      <c r="DC53" s="102"/>
      <c r="DD53" s="102"/>
      <c r="DE53" s="102"/>
      <c r="DF53" s="102"/>
      <c r="DG53" s="102"/>
      <c r="DH53" s="102"/>
      <c r="DI53" s="102"/>
      <c r="DJ53" s="102"/>
      <c r="DK53" s="102"/>
      <c r="DL53" s="102"/>
      <c r="DM53" s="102"/>
      <c r="DN53" s="102"/>
      <c r="DO53" s="102"/>
      <c r="DP53" s="102"/>
      <c r="DQ53" s="102"/>
      <c r="DR53" s="102"/>
      <c r="DS53" s="102"/>
      <c r="DT53" s="102"/>
      <c r="DU53" s="102"/>
      <c r="DV53" s="102"/>
      <c r="DW53" s="102"/>
      <c r="DX53" s="102"/>
      <c r="DY53" s="102"/>
      <c r="DZ53" s="102"/>
      <c r="EA53" s="102"/>
      <c r="EB53" s="102"/>
      <c r="EC53" s="102"/>
      <c r="ED53" s="102"/>
      <c r="EE53" s="102"/>
      <c r="EF53" s="102"/>
      <c r="EG53" s="102"/>
      <c r="EH53" s="102"/>
      <c r="EI53" s="102"/>
      <c r="EJ53" s="102"/>
      <c r="EK53" s="102"/>
      <c r="EL53" s="102"/>
      <c r="EM53" s="102"/>
      <c r="EN53" s="102"/>
      <c r="EO53" s="102"/>
      <c r="EP53" s="102"/>
      <c r="EQ53" s="102"/>
      <c r="ER53" s="102"/>
      <c r="ES53" s="102"/>
      <c r="ET53" s="102"/>
      <c r="EU53" s="102"/>
      <c r="EV53" s="102"/>
      <c r="EW53" s="102"/>
      <c r="EX53" s="102"/>
      <c r="EY53" s="102"/>
      <c r="EZ53" s="102"/>
      <c r="FA53" s="102"/>
      <c r="FB53" s="102"/>
      <c r="FC53" s="102"/>
      <c r="FD53" s="102"/>
      <c r="FE53" s="102"/>
      <c r="FF53" s="102"/>
      <c r="FG53" s="102"/>
      <c r="FH53" s="102"/>
      <c r="FI53" s="102"/>
      <c r="FJ53" s="102"/>
      <c r="FK53" s="102"/>
      <c r="FL53" s="102"/>
      <c r="FM53" s="102"/>
      <c r="FN53" s="102"/>
      <c r="FO53" s="102"/>
      <c r="FP53" s="102"/>
      <c r="FQ53" s="102"/>
      <c r="FR53" s="102"/>
      <c r="FS53" s="102"/>
      <c r="FT53" s="102"/>
      <c r="FU53" s="102"/>
      <c r="FV53" s="102"/>
      <c r="FW53" s="102"/>
      <c r="FX53" s="102"/>
      <c r="FY53" s="102"/>
      <c r="FZ53" s="102"/>
      <c r="GA53" s="102"/>
      <c r="GB53" s="102"/>
      <c r="GC53" s="102"/>
      <c r="GD53" s="102"/>
      <c r="GE53" s="102"/>
      <c r="GF53" s="102"/>
      <c r="GG53" s="102"/>
      <c r="GH53" s="102"/>
      <c r="GI53" s="102"/>
      <c r="GJ53" s="102"/>
      <c r="GK53" s="102"/>
      <c r="GL53" s="102"/>
      <c r="GM53" s="102"/>
      <c r="GN53" s="102"/>
      <c r="GO53" s="102"/>
      <c r="GP53" s="102"/>
      <c r="GQ53" s="102"/>
      <c r="GR53" s="102"/>
      <c r="GS53" s="102"/>
      <c r="GT53" s="102"/>
      <c r="GU53" s="102"/>
      <c r="GV53" s="102"/>
      <c r="GW53" s="102"/>
      <c r="GX53" s="102"/>
      <c r="GY53" s="102"/>
      <c r="GZ53" s="102"/>
      <c r="HA53" s="102"/>
      <c r="HB53" s="102"/>
      <c r="HC53" s="102"/>
      <c r="HD53" s="102"/>
      <c r="HE53" s="102"/>
      <c r="HF53" s="102"/>
      <c r="HG53" s="102"/>
      <c r="HH53" s="102"/>
      <c r="HI53" s="102"/>
      <c r="HJ53" s="102"/>
      <c r="HK53" s="102"/>
      <c r="HL53" s="102"/>
      <c r="HM53" s="102"/>
      <c r="HN53" s="102"/>
      <c r="HO53" s="102"/>
      <c r="HP53" s="102"/>
      <c r="HQ53" s="102"/>
      <c r="HR53" s="102"/>
      <c r="HS53" s="102"/>
      <c r="HT53" s="102"/>
      <c r="HU53" s="102"/>
      <c r="HV53" s="102"/>
      <c r="HW53" s="102"/>
      <c r="HX53" s="102"/>
      <c r="HY53" s="102"/>
      <c r="HZ53" s="102"/>
      <c r="IA53" s="102"/>
      <c r="IB53" s="102"/>
      <c r="IC53" s="102"/>
      <c r="ID53" s="102"/>
      <c r="IE53" s="102"/>
      <c r="IF53" s="102"/>
    </row>
    <row r="54" spans="1:240" ht="18.75" customHeight="1" x14ac:dyDescent="0.2">
      <c r="A54" s="102">
        <v>232</v>
      </c>
      <c r="B54" s="119">
        <v>1</v>
      </c>
      <c r="C54" s="131" t="s">
        <v>406</v>
      </c>
      <c r="D54" s="132" t="s">
        <v>386</v>
      </c>
      <c r="E54" s="126" t="s">
        <v>176</v>
      </c>
      <c r="F54" s="123" t="s">
        <v>273</v>
      </c>
      <c r="G54" s="123" t="s">
        <v>244</v>
      </c>
      <c r="H54" s="123" t="s">
        <v>342</v>
      </c>
      <c r="I54" s="119" t="s">
        <v>64</v>
      </c>
      <c r="J54" s="123" t="s">
        <v>343</v>
      </c>
      <c r="K54" s="123" t="s">
        <v>343</v>
      </c>
      <c r="L54" s="123"/>
      <c r="M54" s="119" t="s">
        <v>602</v>
      </c>
      <c r="N54" s="123" t="s">
        <v>483</v>
      </c>
      <c r="O54" s="119"/>
      <c r="P54" s="126" t="s">
        <v>177</v>
      </c>
      <c r="Q54" s="126" t="s">
        <v>178</v>
      </c>
      <c r="R54" s="126" t="s">
        <v>167</v>
      </c>
      <c r="S54" s="123"/>
      <c r="T54" s="128" t="s">
        <v>750</v>
      </c>
      <c r="U54" s="129">
        <v>95</v>
      </c>
      <c r="V54" s="129"/>
      <c r="W54" s="125">
        <f t="shared" ref="W54:W58" si="8">U54+V54</f>
        <v>95</v>
      </c>
      <c r="X54" s="124" t="s">
        <v>760</v>
      </c>
    </row>
    <row r="55" spans="1:240" ht="18.75" customHeight="1" x14ac:dyDescent="0.2">
      <c r="A55" s="102">
        <v>235</v>
      </c>
      <c r="B55" s="119">
        <v>2</v>
      </c>
      <c r="C55" s="131" t="s">
        <v>62</v>
      </c>
      <c r="D55" s="132" t="s">
        <v>378</v>
      </c>
      <c r="E55" s="126" t="s">
        <v>63</v>
      </c>
      <c r="F55" s="119" t="s">
        <v>282</v>
      </c>
      <c r="G55" s="119" t="s">
        <v>239</v>
      </c>
      <c r="H55" s="123" t="s">
        <v>342</v>
      </c>
      <c r="I55" s="119" t="s">
        <v>64</v>
      </c>
      <c r="J55" s="123" t="s">
        <v>343</v>
      </c>
      <c r="K55" s="123" t="s">
        <v>343</v>
      </c>
      <c r="L55" s="123"/>
      <c r="M55" s="119" t="s">
        <v>602</v>
      </c>
      <c r="N55" s="123" t="s">
        <v>483</v>
      </c>
      <c r="O55" s="119"/>
      <c r="P55" s="126" t="s">
        <v>65</v>
      </c>
      <c r="Q55" s="126" t="s">
        <v>66</v>
      </c>
      <c r="R55" s="126" t="s">
        <v>21</v>
      </c>
      <c r="S55" s="123"/>
      <c r="T55" s="128" t="s">
        <v>752</v>
      </c>
      <c r="U55" s="129">
        <v>95</v>
      </c>
      <c r="V55" s="129"/>
      <c r="W55" s="125">
        <f t="shared" si="8"/>
        <v>95</v>
      </c>
      <c r="X55" s="124" t="s">
        <v>760</v>
      </c>
      <c r="IF55" s="102">
        <v>330</v>
      </c>
    </row>
    <row r="56" spans="1:240" ht="22.5" customHeight="1" x14ac:dyDescent="0.2">
      <c r="A56" s="102">
        <v>228</v>
      </c>
      <c r="B56" s="119">
        <v>3</v>
      </c>
      <c r="C56" s="120" t="s">
        <v>363</v>
      </c>
      <c r="D56" s="121" t="s">
        <v>456</v>
      </c>
      <c r="E56" s="122" t="s">
        <v>110</v>
      </c>
      <c r="F56" s="119" t="s">
        <v>241</v>
      </c>
      <c r="G56" s="119" t="s">
        <v>241</v>
      </c>
      <c r="H56" s="119" t="s">
        <v>342</v>
      </c>
      <c r="I56" s="119" t="s">
        <v>482</v>
      </c>
      <c r="J56" s="119" t="s">
        <v>343</v>
      </c>
      <c r="K56" s="119" t="s">
        <v>343</v>
      </c>
      <c r="L56" s="119"/>
      <c r="M56" s="119" t="s">
        <v>602</v>
      </c>
      <c r="N56" s="119" t="s">
        <v>483</v>
      </c>
      <c r="O56" s="119"/>
      <c r="P56" s="122" t="s">
        <v>111</v>
      </c>
      <c r="Q56" s="119">
        <v>350</v>
      </c>
      <c r="R56" s="126" t="s">
        <v>109</v>
      </c>
      <c r="S56" s="123"/>
      <c r="T56" s="128" t="s">
        <v>748</v>
      </c>
      <c r="U56" s="129">
        <v>92</v>
      </c>
      <c r="V56" s="129"/>
      <c r="W56" s="125">
        <f t="shared" si="8"/>
        <v>92</v>
      </c>
      <c r="X56" s="124" t="s">
        <v>760</v>
      </c>
    </row>
    <row r="57" spans="1:240" ht="18.75" customHeight="1" x14ac:dyDescent="0.2">
      <c r="A57" s="102">
        <v>234</v>
      </c>
      <c r="B57" s="119">
        <v>4</v>
      </c>
      <c r="C57" s="120" t="s">
        <v>347</v>
      </c>
      <c r="D57" s="121" t="s">
        <v>348</v>
      </c>
      <c r="E57" s="122" t="s">
        <v>525</v>
      </c>
      <c r="F57" s="119" t="s">
        <v>267</v>
      </c>
      <c r="G57" s="119" t="s">
        <v>267</v>
      </c>
      <c r="H57" s="119" t="s">
        <v>342</v>
      </c>
      <c r="I57" s="119" t="s">
        <v>482</v>
      </c>
      <c r="J57" s="119" t="s">
        <v>343</v>
      </c>
      <c r="K57" s="119" t="s">
        <v>343</v>
      </c>
      <c r="L57" s="119"/>
      <c r="M57" s="119" t="s">
        <v>602</v>
      </c>
      <c r="N57" s="119" t="s">
        <v>483</v>
      </c>
      <c r="O57" s="119"/>
      <c r="P57" s="122" t="s">
        <v>526</v>
      </c>
      <c r="Q57" s="127">
        <v>111</v>
      </c>
      <c r="R57" s="126" t="s">
        <v>513</v>
      </c>
      <c r="S57" s="123"/>
      <c r="T57" s="128" t="s">
        <v>751</v>
      </c>
      <c r="U57" s="129">
        <v>92</v>
      </c>
      <c r="V57" s="129"/>
      <c r="W57" s="125">
        <f t="shared" si="8"/>
        <v>92</v>
      </c>
      <c r="X57" s="124" t="s">
        <v>760</v>
      </c>
    </row>
    <row r="58" spans="1:240" ht="18.75" customHeight="1" x14ac:dyDescent="0.2">
      <c r="A58" s="102">
        <v>231</v>
      </c>
      <c r="B58" s="119">
        <v>5</v>
      </c>
      <c r="C58" s="120" t="s">
        <v>412</v>
      </c>
      <c r="D58" s="121" t="s">
        <v>542</v>
      </c>
      <c r="E58" s="122" t="s">
        <v>543</v>
      </c>
      <c r="F58" s="119" t="s">
        <v>251</v>
      </c>
      <c r="G58" s="119" t="s">
        <v>251</v>
      </c>
      <c r="H58" s="119" t="s">
        <v>344</v>
      </c>
      <c r="I58" s="119" t="s">
        <v>482</v>
      </c>
      <c r="J58" s="119" t="s">
        <v>343</v>
      </c>
      <c r="K58" s="119" t="s">
        <v>201</v>
      </c>
      <c r="L58" s="119"/>
      <c r="M58" s="119" t="s">
        <v>602</v>
      </c>
      <c r="N58" s="119" t="s">
        <v>483</v>
      </c>
      <c r="O58" s="119"/>
      <c r="P58" s="122" t="s">
        <v>544</v>
      </c>
      <c r="Q58" s="127">
        <v>52</v>
      </c>
      <c r="R58" s="126" t="s">
        <v>567</v>
      </c>
      <c r="S58" s="123"/>
      <c r="T58" s="128" t="s">
        <v>749</v>
      </c>
      <c r="U58" s="129">
        <v>92</v>
      </c>
      <c r="V58" s="129"/>
      <c r="W58" s="125">
        <f t="shared" si="8"/>
        <v>92</v>
      </c>
      <c r="X58" s="124" t="s">
        <v>760</v>
      </c>
    </row>
    <row r="59" spans="1:240" ht="5.25" customHeight="1" x14ac:dyDescent="0.2">
      <c r="B59" s="141"/>
    </row>
  </sheetData>
  <mergeCells count="18">
    <mergeCell ref="C24:D24"/>
    <mergeCell ref="C30:D30"/>
    <mergeCell ref="C34:D34"/>
    <mergeCell ref="C41:D41"/>
    <mergeCell ref="C53:D53"/>
    <mergeCell ref="C49:E49"/>
    <mergeCell ref="C21:E21"/>
    <mergeCell ref="B1:E1"/>
    <mergeCell ref="N1:X1"/>
    <mergeCell ref="B2:E2"/>
    <mergeCell ref="N2:X2"/>
    <mergeCell ref="B4:X4"/>
    <mergeCell ref="B5:X5"/>
    <mergeCell ref="C7:D7"/>
    <mergeCell ref="C9:D9"/>
    <mergeCell ref="C15:D15"/>
    <mergeCell ref="C17:D17"/>
    <mergeCell ref="C19:E19"/>
  </mergeCells>
  <pageMargins left="0.24" right="0.19" top="0.33" bottom="0.44" header="0.3" footer="0.2"/>
  <pageSetup paperSize="9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MN </vt:lpstr>
      <vt:lpstr>TH</vt:lpstr>
      <vt:lpstr>THCS</vt:lpstr>
      <vt:lpstr>'MN '!Print_Titles</vt:lpstr>
      <vt:lpstr>TH!Print_Titles</vt:lpstr>
      <vt:lpstr>THCS!Print_Titles</vt:lpstr>
    </vt:vector>
  </TitlesOfParts>
  <Company>CON DAO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NP-COMPUTER</dc:creator>
  <cp:lastModifiedBy>Admin</cp:lastModifiedBy>
  <cp:lastPrinted>2019-12-12T09:35:06Z</cp:lastPrinted>
  <dcterms:created xsi:type="dcterms:W3CDTF">2016-08-06T01:34:32Z</dcterms:created>
  <dcterms:modified xsi:type="dcterms:W3CDTF">2019-12-18T01:44:28Z</dcterms:modified>
</cp:coreProperties>
</file>